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 tabRatio="500"/>
  </bookViews>
  <sheets>
    <sheet name="Топ_Базы" sheetId="1" r:id="rId1"/>
    <sheet name="Лист1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<sst xmlns="http://schemas.openxmlformats.org/spreadsheetml/2006/main" count="531" uniqueCount="506">
  <si>
    <t>Сводная информация по социальным топливным базам ОАО «Кыргызкомур», реализующим уголь населению в ОЗП 2026-2027 гг.</t>
  </si>
  <si>
    <t>№</t>
  </si>
  <si>
    <t>Адрес</t>
  </si>
  <si>
    <t>ИП / ОсОО</t>
  </si>
  <si>
    <t>Цена
 угля, сом</t>
  </si>
  <si>
    <t>Телефон</t>
  </si>
  <si>
    <t>город Бишкек</t>
  </si>
  <si>
    <t>Ленинский район</t>
  </si>
  <si>
    <t>ж/м "Ак-ордо", ул.Аят-2 (пересек.ул.Э.Иманалиева), контур №98.</t>
  </si>
  <si>
    <t>ИП «Бегалиева Ж.З.»</t>
  </si>
  <si>
    <t>0502-50-03-04</t>
  </si>
  <si>
    <t>с.Новопавловка, ул.Крупская 283А</t>
  </si>
  <si>
    <t>ИП «Нурманбетов Б.К.»</t>
  </si>
  <si>
    <t>0702-88-97-01</t>
  </si>
  <si>
    <t>ул.Мурманская, 67а</t>
  </si>
  <si>
    <t>ИП Жунушалиев И.Т"</t>
  </si>
  <si>
    <t>0705-71-87-71</t>
  </si>
  <si>
    <t>ул.Мурманская 126</t>
  </si>
  <si>
    <t>ИП "Алымбеков С.Т."</t>
  </si>
  <si>
    <t>0708-73-80-79</t>
  </si>
  <si>
    <t>ул.Сарыкулакова 6(Б) (Алыкулова).</t>
  </si>
  <si>
    <t>ИП «Жунушалиева Г.Т.»</t>
  </si>
  <si>
    <t>0709-99-06-53</t>
  </si>
  <si>
    <t>ул.Б.Алыкулова 3</t>
  </si>
  <si>
    <t>ИП "Садыкбек у Ж"</t>
  </si>
  <si>
    <t>0708-98-24-55</t>
  </si>
  <si>
    <t>ул.Дэн Сяопина, 306 (Б)</t>
  </si>
  <si>
    <t>ИП "Устаева А.С"</t>
  </si>
  <si>
    <t>ул.Махадма Ганди, контр №79</t>
  </si>
  <si>
    <t>ИП "Шаршебаев С.Т."</t>
  </si>
  <si>
    <t>0701-91-60-50</t>
  </si>
  <si>
    <t>Итого за «Ленинский район»</t>
  </si>
  <si>
    <t>ул. Достоевского-Анкара</t>
  </si>
  <si>
    <t>ИП «Аккулаков Н.Ж.»</t>
  </si>
  <si>
    <t>0705-41-48-03</t>
  </si>
  <si>
    <t>ул. Льва Толстого б/н.</t>
  </si>
  <si>
    <t>ИП «Кашкариев К.А.»</t>
  </si>
  <si>
    <t>ж/м «Кара-Жыгач», пересечение улиц «Оберон-Сары-Озон».</t>
  </si>
  <si>
    <t>ИП «Бабышов М.»</t>
  </si>
  <si>
    <t>0709-40-40-51</t>
  </si>
  <si>
    <t>с.Кок Джар, ул.Полевая, (МТФ).</t>
  </si>
  <si>
    <t>ИП «Мамбеткадыров Б.Н.»</t>
  </si>
  <si>
    <t>0557-09-99-11</t>
  </si>
  <si>
    <t>с.Кок-Жар, ул.Карагул-Акмат/7-Апреля (старый нефти база),</t>
  </si>
  <si>
    <t>ИП "Аккулаков Б.Ж"</t>
  </si>
  <si>
    <t>0709-44-24-24</t>
  </si>
  <si>
    <t>Итого за «Октябрьский район»</t>
  </si>
  <si>
    <t>Первомайский район</t>
  </si>
  <si>
    <t>с.Озёрное, ул.Школьная, №3.</t>
  </si>
  <si>
    <t>ИП «Абылгазев А.О.»</t>
  </si>
  <si>
    <t>0500-00-55-20</t>
  </si>
  <si>
    <t>с.Маевка, ул.М.Гвардия 390 контур</t>
  </si>
  <si>
    <t>ИП "Белеков Н.А."</t>
  </si>
  <si>
    <t>0705-17-11-85</t>
  </si>
  <si>
    <t>ул. Объездная, контур №327 (ж/м «Калыс Ордо»),</t>
  </si>
  <si>
    <t>ИП "Орозбаева Ч.Дж."</t>
  </si>
  <si>
    <t>0707 55 46 55</t>
  </si>
  <si>
    <t>с. Маевка, ул. Саадаева 8 "Б"</t>
  </si>
  <si>
    <t>ИП "Абдрасулов Ш.М"</t>
  </si>
  <si>
    <t>0706-33-35-50</t>
  </si>
  <si>
    <t>Итого за «Первомайский район»</t>
  </si>
  <si>
    <t>Свердловский район</t>
  </si>
  <si>
    <t>с.Нижняя-Аларча, ул.Киргизская, контур №902.</t>
  </si>
  <si>
    <t>ИП «Анарбекова М.Ж.»</t>
  </si>
  <si>
    <t>0505-28-07-02</t>
  </si>
  <si>
    <t>с.Маевка, пересечение ул.Объездная-Киргизская, контур №818.</t>
  </si>
  <si>
    <t>ИП «Сабырбек уулу Н»</t>
  </si>
  <si>
    <t>0706-72-24-44</t>
  </si>
  <si>
    <t>с. Нижняя-Аларча, ул. Киргизская, №16.</t>
  </si>
  <si>
    <t>ИП «Бейшекеев Б.К.»</t>
  </si>
  <si>
    <t>0701-95-77-77</t>
  </si>
  <si>
    <t>с.Лебединовка, ул.Калинина (1-линия, 8/1).</t>
  </si>
  <si>
    <t>ИП «Усупбаева А.А»</t>
  </si>
  <si>
    <t>0705-11-86-11</t>
  </si>
  <si>
    <t>с.Ленинское, улица Объездная, контур №963. (Дордой-2)</t>
  </si>
  <si>
    <t>ИП «Сапарбек у А.»</t>
  </si>
  <si>
    <t>0705-72-57-55</t>
  </si>
  <si>
    <t>ж/м Келечек, ул.14, учас.9</t>
  </si>
  <si>
    <t>ИП "Тажиев Э."</t>
  </si>
  <si>
    <t>0501-11-11-86</t>
  </si>
  <si>
    <t>ж/м Северная Объездная. Ул.18 б/н</t>
  </si>
  <si>
    <t>ИП "Матанов Б.М"</t>
  </si>
  <si>
    <t>0708-48-20-25</t>
  </si>
  <si>
    <t>с.Достук, контр 16/04</t>
  </si>
  <si>
    <t>ИП «Устапбеков Д.У.»</t>
  </si>
  <si>
    <t>0708-60-43-91</t>
  </si>
  <si>
    <t>Итого за «Свердловский район»</t>
  </si>
  <si>
    <t>ИТОГО по г. Бишкек</t>
  </si>
  <si>
    <t>ЧУЙСКАЯ ОБЛАСТЬ</t>
  </si>
  <si>
    <t>Кеминский район</t>
  </si>
  <si>
    <t>г.Кемин, ул.Советская б/н, (ориент Аурдиннефта база)</t>
  </si>
  <si>
    <t>ИП "Орозалиев Т.Б."</t>
  </si>
  <si>
    <t>0554-45-60-64</t>
  </si>
  <si>
    <t>г.Кемин, ул.Советская 160 «Б».</t>
  </si>
  <si>
    <t>ИП "Дуйшеналиев Б.К."</t>
  </si>
  <si>
    <t>0700-88-51-88</t>
  </si>
  <si>
    <t>г.Кемин, ул Советская, 168.</t>
  </si>
  <si>
    <t>ИП «Кочкорбаев К.Т.»</t>
  </si>
  <si>
    <t>0708-45-93-87</t>
  </si>
  <si>
    <t>Чон-Кеминский а/а, с.Шабдан, ул.Тогузбай уулу Эшимкан, 40</t>
  </si>
  <si>
    <t>ИП Чоюнкожоев К.А</t>
  </si>
  <si>
    <t>0707-32-34-32</t>
  </si>
  <si>
    <t>Итого за «Кеминский район»</t>
  </si>
  <si>
    <t>г. Токмок</t>
  </si>
  <si>
    <t>г.Токмок, ул.Жантаева б/н.</t>
  </si>
  <si>
    <t>ИП «Айтмергенов С.Т.»</t>
  </si>
  <si>
    <t>0501-87-93-10</t>
  </si>
  <si>
    <t>г.Токмок, ул.Жантаева 76/2 (район Вокзала)</t>
  </si>
  <si>
    <t>ИП «Акматов Д.Б.»</t>
  </si>
  <si>
    <t>0706-67-77-70</t>
  </si>
  <si>
    <t>г.Токмок, ул.Жантаева, 76.</t>
  </si>
  <si>
    <t>ОсОО «Алымболсун»</t>
  </si>
  <si>
    <t>0705-55-84-62</t>
  </si>
  <si>
    <t>г.Токмок, ул.Жантаева 81/4.</t>
  </si>
  <si>
    <t>ИП «Жээнбеков Н.Ж.»</t>
  </si>
  <si>
    <t>0500-09-99-93</t>
  </si>
  <si>
    <t>г.Токмок, ул.Жантаева 49</t>
  </si>
  <si>
    <t>ИП "Кочкорбаев К.Т."</t>
  </si>
  <si>
    <t>Итого за «г. Токмок»</t>
  </si>
  <si>
    <t>Чуйский район</t>
  </si>
  <si>
    <t>Чуйский район, Бурана а/а, с.Дон-Арык</t>
  </si>
  <si>
    <t>ИП "Сталбек уулу Т"</t>
  </si>
  <si>
    <t>0709-11-11-00</t>
  </si>
  <si>
    <t>Чуйский район. с.Прогресс б/н</t>
  </si>
  <si>
    <t>0501-87-93-11</t>
  </si>
  <si>
    <t>Итого за «Чуйский район»</t>
  </si>
  <si>
    <t>Иссык-Атинский район</t>
  </si>
  <si>
    <t>Жээкский а/а, контур №118.</t>
  </si>
  <si>
    <t>ИП «Аргумбаев Б.Н.»</t>
  </si>
  <si>
    <t>Аккудукский а/а, г.Кант ВПЗ, участок б/н.</t>
  </si>
  <si>
    <t>ОсОО «Уголь Магнат»</t>
  </si>
  <si>
    <t>0559-55-55-55</t>
  </si>
  <si>
    <t>с.Ивановка, ул.Фурманова 1.</t>
  </si>
  <si>
    <t>ИП «Чыналы уулу Б.»</t>
  </si>
  <si>
    <t>0707-39-29-28</t>
  </si>
  <si>
    <t>Жээкский а/а, с.Дмитрьевка, ул.Ленина 14, контр</t>
  </si>
  <si>
    <t>ИП «Акжолтой уулу К.»</t>
  </si>
  <si>
    <t>0705-43-53-49</t>
  </si>
  <si>
    <t>с.Юрьевка, МТФ</t>
  </si>
  <si>
    <t>с.Сары-Жон, контур б/н</t>
  </si>
  <si>
    <t>ИП "Токтоналиев Э.Р"</t>
  </si>
  <si>
    <t>0551-24-39-53</t>
  </si>
  <si>
    <t>Иссы-Атинский район, с.Милянфан</t>
  </si>
  <si>
    <t>ИП "Акматбек уулу Э"</t>
  </si>
  <si>
    <t>Итого за «Иссык-Атинский район»</t>
  </si>
  <si>
    <t>Аламудунский район</t>
  </si>
  <si>
    <t>с.Васильевка, контур №641.</t>
  </si>
  <si>
    <t>ИП «Бейшеналиев А.Б.»</t>
  </si>
  <si>
    <t>0771-97-97-49</t>
  </si>
  <si>
    <t>с.Кой Таш, ул. Чынгыш Баатыр, контур №773.</t>
  </si>
  <si>
    <t>ИП «Максутов Э.Т.»</t>
  </si>
  <si>
    <t>0706-06-51-11</t>
  </si>
  <si>
    <t>с.Ленинское, ул Восточная, 248 (А)</t>
  </si>
  <si>
    <t>ИП «Момунбаев Ж.К.»</t>
  </si>
  <si>
    <t>0505-78-87-10</t>
  </si>
  <si>
    <t>с.Байтик, контур №376.</t>
  </si>
  <si>
    <t>ИП «Чопиева А.Т.»</t>
  </si>
  <si>
    <t>0708-08-06-80</t>
  </si>
  <si>
    <t>с.Горная Маевка, ул.Жапар уулу Качкынбай контур 515</t>
  </si>
  <si>
    <t>ИП "Байсаякова Э.К."</t>
  </si>
  <si>
    <t>0707-43-17-03</t>
  </si>
  <si>
    <t>с.Таш-Добо, ул.М.Горького</t>
  </si>
  <si>
    <t>ИП "Бектенбаев С.О."</t>
  </si>
  <si>
    <t>0705-05-55-04</t>
  </si>
  <si>
    <t>Байтик а/а с.Башкара-Суу, ул.Безымянная №2</t>
  </si>
  <si>
    <t>ИП "Абыкеев А.Т"</t>
  </si>
  <si>
    <t>Итого за «Аламудунский район»</t>
  </si>
  <si>
    <t>Сокулукский район</t>
  </si>
  <si>
    <t>с.Манас, ул.«Птицефабрика».</t>
  </si>
  <si>
    <t>ИП «Акматбеков Н.Н.»</t>
  </si>
  <si>
    <t>0550-21-08-80</t>
  </si>
  <si>
    <t>с.Сокулук, ул.Фрунзе, 40.</t>
  </si>
  <si>
    <t>ИП «Болот уулу Э.»</t>
  </si>
  <si>
    <t>0709-08-50-86</t>
  </si>
  <si>
    <t>с.Сокулук, улица Фрунзе,212 Б,</t>
  </si>
  <si>
    <t>ИП «Кенжебек уулу Азим»</t>
  </si>
  <si>
    <t>0708-92-35-47</t>
  </si>
  <si>
    <t>с.Сокулук, улица Кайназарова 66</t>
  </si>
  <si>
    <t>0708-92-35-48</t>
  </si>
  <si>
    <t>с.Сокулук, ул.Новая, 13(В).</t>
  </si>
  <si>
    <t>ИП «Таабалды уулу Улан»</t>
  </si>
  <si>
    <t>0550-35-54-59</t>
  </si>
  <si>
    <t>с.Дача-Суу,</t>
  </si>
  <si>
    <t>ИП «Токонов М.С.»</t>
  </si>
  <si>
    <t>0708-55-51-30</t>
  </si>
  <si>
    <t>с.Гавриловка, ул.Школьная 24</t>
  </si>
  <si>
    <t>ОсОО "Вондер"</t>
  </si>
  <si>
    <t>0709-41-94-77</t>
  </si>
  <si>
    <t>с.Жаны-Пахтинская, контур №220</t>
  </si>
  <si>
    <t>ИП "Кошалиев Э.К"</t>
  </si>
  <si>
    <t>0708-85-65-65</t>
  </si>
  <si>
    <t>с.Сокулук, ул.Фрунзе 194</t>
  </si>
  <si>
    <t>Сары-Озонский а/а,  с.Сокулук, ул.Заречная б/н</t>
  </si>
  <si>
    <t>ИП "Джавчалышев У.Ш"</t>
  </si>
  <si>
    <t>0507-04-56-78</t>
  </si>
  <si>
    <t>Нижне-Чуйского а/а, с.Нижне-Чуйский, ул.Фрунзе 501</t>
  </si>
  <si>
    <t>ИП "Баймамат уулу Э"</t>
  </si>
  <si>
    <t>Кунтуйского а/о, с.Кунтуу, контур 43.</t>
  </si>
  <si>
    <t>ИП "Бакиров Э.Т"</t>
  </si>
  <si>
    <t>0550-33-33-19</t>
  </si>
  <si>
    <t>Кунтуйского а/о, с.Кызыл-Туу, контур 3.</t>
  </si>
  <si>
    <t>ИП "Саркумова Н.М"</t>
  </si>
  <si>
    <t>0707-29-69-29</t>
  </si>
  <si>
    <t>Кожомкульский а/а, участок Долбоорлонучу, 16/4</t>
  </si>
  <si>
    <t>ИП "Сасыкулов Т.Т"</t>
  </si>
  <si>
    <t>Итого за «Сокулукский район»</t>
  </si>
  <si>
    <t>Московский район</t>
  </si>
  <si>
    <t>с.Беловодское, ул.Ленина, 101 (А).</t>
  </si>
  <si>
    <t>ИП «Аскарбекова А.А.»</t>
  </si>
  <si>
    <t>0557-15-04-24</t>
  </si>
  <si>
    <t>с.Петровка, ул.Центральная 424</t>
  </si>
  <si>
    <t>ИП "Жолдошбек уулу А"</t>
  </si>
  <si>
    <t>0709-36-64-27</t>
  </si>
  <si>
    <t>с.Беловодское, ул.Колхозная, 166.</t>
  </si>
  <si>
    <t>ИП «Нурбек уулу А.»</t>
  </si>
  <si>
    <t>0505-65-11-21</t>
  </si>
  <si>
    <t>с.Ак-Суу, ул.Вокзальная №6.(ЖД)</t>
  </si>
  <si>
    <t>ИП «Абдрахманова М.П»</t>
  </si>
  <si>
    <t>с.Беловодское, ул.Вокзальная, №17</t>
  </si>
  <si>
    <t>ИП "Осмоналы уулу Н"</t>
  </si>
  <si>
    <t>0501-63-33-37</t>
  </si>
  <si>
    <t>Итого за «Московский район»</t>
  </si>
  <si>
    <t>Жайылский район (вкл. г.Кара-Балта)</t>
  </si>
  <si>
    <t>с.Новониколаевка. ул.Западная, 1/22</t>
  </si>
  <si>
    <t>ИП "Орозова А.Дж."</t>
  </si>
  <si>
    <t>0559-55-12-55</t>
  </si>
  <si>
    <t>с.Новониколаевка. ул.Западная, 1(Б).</t>
  </si>
  <si>
    <t>ИП "Орозов Р.О."</t>
  </si>
  <si>
    <t>0704-06-11-13</t>
  </si>
  <si>
    <t>г.Кара-Балта, у.Жайыл Баатыра, 90</t>
  </si>
  <si>
    <t>ИП "Джанаков М.Т"</t>
  </si>
  <si>
    <t>0509-255-003</t>
  </si>
  <si>
    <t>г.Кара-Балта, ул.Жайыл Баатыра, 46.</t>
  </si>
  <si>
    <t>ИП "Кудунова В.М."</t>
  </si>
  <si>
    <t>0702-94-82-77</t>
  </si>
  <si>
    <t>с.Сосновка, ул. «1-Мая», 185.</t>
  </si>
  <si>
    <t>ИП "Кулмурзаев К.З."</t>
  </si>
  <si>
    <t>0505-10-16-17</t>
  </si>
  <si>
    <t>с.Полтавка, ул.Октябрьская, 99.</t>
  </si>
  <si>
    <t>ИП "Мийнекеев А.Б."</t>
  </si>
  <si>
    <t>0550-99-93-00</t>
  </si>
  <si>
    <t>с.Суусамыр, Жибек Жолу б/н.</t>
  </si>
  <si>
    <t>ИП "Назыпбеков С.К."</t>
  </si>
  <si>
    <t>0700-98-80-48</t>
  </si>
  <si>
    <t>с.Алексеевка, пересечение улиц Мира-Луговая (Сена-база)</t>
  </si>
  <si>
    <t>ИП "Чоюбеков М.С."</t>
  </si>
  <si>
    <t>0556-48-08-25</t>
  </si>
  <si>
    <t>г.Кара-Балта, ул. Центральная 16.</t>
  </si>
  <si>
    <t>ИП "Советбек кызы Б"</t>
  </si>
  <si>
    <t>0505-93-97-07</t>
  </si>
  <si>
    <t>Итого за «Жайылский район (вкл. г.Кара-Балта)»</t>
  </si>
  <si>
    <t>Панфиловский район</t>
  </si>
  <si>
    <t>ул.Центральная 239</t>
  </si>
  <si>
    <t>ИП Нургазы уулу Ж</t>
  </si>
  <si>
    <t>0505-24-25-30</t>
  </si>
  <si>
    <t>г.Каинды, ул. 60 Октября 7</t>
  </si>
  <si>
    <t>ИП "Шабданов М.Н"</t>
  </si>
  <si>
    <t>0555-37-04-14</t>
  </si>
  <si>
    <t>с.Чалдавар,переулок М.Осмоналива 6.</t>
  </si>
  <si>
    <t>0555-37-04-15</t>
  </si>
  <si>
    <t>Итого за «Панфиловский район»</t>
  </si>
  <si>
    <t>ИТОГО по Чуйской области</t>
  </si>
  <si>
    <t>ИССЫК-КУЛЬСКАЯ ОБЛАСТЬ</t>
  </si>
  <si>
    <t>Ак-Суйский район</t>
  </si>
  <si>
    <t>с.Ак-Суу, ул.Кыдыр-Аке Д 96/3</t>
  </si>
  <si>
    <t>ИП "Жанузаков Т.Б"</t>
  </si>
  <si>
    <t>0700-36-73-31</t>
  </si>
  <si>
    <t>с.Теплоключенка, ж/м Арык Мырза</t>
  </si>
  <si>
    <t xml:space="preserve">ИП "Кенжебекова Н.К"
</t>
  </si>
  <si>
    <t>Хан-Тенири а/а, с.Ново-Вознесенская, ул.Архарова №25</t>
  </si>
  <si>
    <t>ИП "Мамбетов Б.С"</t>
  </si>
  <si>
    <t>0705-15-08-17</t>
  </si>
  <si>
    <t>Итого за «Ак-Суйский район»</t>
  </si>
  <si>
    <t>Джети-Огузский район</t>
  </si>
  <si>
    <t xml:space="preserve">с.Кызыл-Суу, ул.Манаса 139, </t>
  </si>
  <si>
    <t>ИП «Алмасбек уулу Р.»</t>
  </si>
  <si>
    <t>0706-80-57-97</t>
  </si>
  <si>
    <t>с.Кызыл-Суу, ул.Комсомольская 52</t>
  </si>
  <si>
    <t>ИП "Акымбаев Э.Ч"</t>
  </si>
  <si>
    <t>0709-55-30-45</t>
  </si>
  <si>
    <t>с.Барскоон, ул.Эшмамбет, б/н.</t>
  </si>
  <si>
    <t>ИП «Омуракунов К.Ш.»</t>
  </si>
  <si>
    <t>0508-18-80-09</t>
  </si>
  <si>
    <t>с. Ак-Терек, ул.Б. Кыдыралиева, б/н.</t>
  </si>
  <si>
    <t>ИП "Темирбеков А.Т."</t>
  </si>
  <si>
    <t>0708-54-57-54</t>
  </si>
  <si>
    <t>с.Барскоон, ул.Каниева 1.</t>
  </si>
  <si>
    <t>ОсОО «Токо Плюс.»</t>
  </si>
  <si>
    <t>0700-48-55-58</t>
  </si>
  <si>
    <t>с.Джети-Огуз, ул.Б.Байсеркеева, 1/1 «Б»</t>
  </si>
  <si>
    <t>ИП "Асаналиев Н.Т"</t>
  </si>
  <si>
    <t>0702-21-19-15</t>
  </si>
  <si>
    <t>с.Даркан, ул.К.Данияр №106.</t>
  </si>
  <si>
    <t>ИП Ашыров У.Т</t>
  </si>
  <si>
    <t>0709-10-99-93</t>
  </si>
  <si>
    <t>Итого за «Джети-Огузский район»</t>
  </si>
  <si>
    <t>Иссык-Кульский район</t>
  </si>
  <si>
    <t>с.Ананьево, вдоль Трассы 1 и1. с.Ананьева, с.Тамчы/Чырпыкты</t>
  </si>
  <si>
    <t>ИП «Ашыров У.Т.»</t>
  </si>
  <si>
    <t>с.Бостери, ул.Далбаева, 92 «А»/14</t>
  </si>
  <si>
    <t>с.Кашат, у.Жыртак, №3.</t>
  </si>
  <si>
    <t>с.Тамчы, Чырпыкты а/а</t>
  </si>
  <si>
    <t>а/а Шайыбек Ата, с.Чон-Сары-Ой, ул.Абрахманова 12, (Кырман)</t>
  </si>
  <si>
    <t>ИП "Баткулдаев А.А"</t>
  </si>
  <si>
    <t>0700-00-76-98</t>
  </si>
  <si>
    <t>с.Ананьева, ул. Ленина №1Б</t>
  </si>
  <si>
    <t>ИП "Джанбагылов Б.А"</t>
  </si>
  <si>
    <t>с.Кызыл-Суу, ул.Озерная 81</t>
  </si>
  <si>
    <t>МП “Кызыл-Суу тазалык”</t>
  </si>
  <si>
    <t>с.Сары-Камыш, ул. Ноорузбаева №3/1</t>
  </si>
  <si>
    <t>ИП "Мусаев А.М</t>
  </si>
  <si>
    <t>Жусуп Абдрахманов а/а, с.Чон-Орукту ул.Тарыхчы, №3</t>
  </si>
  <si>
    <t>ИП "Турганбаев Т.С"</t>
  </si>
  <si>
    <t>Итого за «Иссык-Кульский район»</t>
  </si>
  <si>
    <t>г. Балыкчы</t>
  </si>
  <si>
    <t>г.Балыкчы, ул.Т.Океева №140</t>
  </si>
  <si>
    <t>ИП "Жумаев А.О."</t>
  </si>
  <si>
    <t>0778-60-80-65</t>
  </si>
  <si>
    <t>г.Балыкчы, ул. Строительная 16</t>
  </si>
  <si>
    <t>ИП "Маратбеков С.М."</t>
  </si>
  <si>
    <t>0701-89-89-65</t>
  </si>
  <si>
    <t>г.Балыкчы, Нарынское шоссеа 4а</t>
  </si>
  <si>
    <t>ИП "Келдибеков А.Б"</t>
  </si>
  <si>
    <t>Итого за «г. Балыкчы»</t>
  </si>
  <si>
    <t>г. Каракол</t>
  </si>
  <si>
    <t>г.Каракол, ул.Преживальская 1</t>
  </si>
  <si>
    <t>ОсОО "Умар Компании"</t>
  </si>
  <si>
    <t>0703-51-60-06</t>
  </si>
  <si>
    <t>г.Каракол, ул.Портовая, №26.</t>
  </si>
  <si>
    <t>ИП "Кенжебекова Н.К"</t>
  </si>
  <si>
    <t>0508-05-12-12</t>
  </si>
  <si>
    <t>г.Каракол, ул.Портовая, №26</t>
  </si>
  <si>
    <t>ОсОО "Ай Ордо"</t>
  </si>
  <si>
    <t>ОсОО "Каба Транс"</t>
  </si>
  <si>
    <t>Итого за «г. Каракол»</t>
  </si>
  <si>
    <t>Тонский район</t>
  </si>
  <si>
    <t>с.Боконбаева, ул.Б.Мамбетова, №100/4</t>
  </si>
  <si>
    <t>ИП "Норузбаев М.Б."</t>
  </si>
  <si>
    <t>0708-18-16-72</t>
  </si>
  <si>
    <t>с.Кок-Сай,ул. Саякбая,№38</t>
  </si>
  <si>
    <t>ИП "Ачакеева К.Ч"</t>
  </si>
  <si>
    <t>0504-32-81-20</t>
  </si>
  <si>
    <t>а/а Ак-Терек, с.Кара-Коо, ул.Батыркан б/н.</t>
  </si>
  <si>
    <t>ИП "Сагынаев С. Ж."</t>
  </si>
  <si>
    <t>0700-87-33-30</t>
  </si>
  <si>
    <t>а/а Улахол, с.Кара-Талаа, участок «Кырман»</t>
  </si>
  <si>
    <t>ИП "Ишенбай уулу А"</t>
  </si>
  <si>
    <t>0998-27-03-90</t>
  </si>
  <si>
    <t>а/а Улахол, с.Кара-Талаа, склад «Кырман», ул.Т.Исмаилова</t>
  </si>
  <si>
    <t>ИП "Бектуров М.А"</t>
  </si>
  <si>
    <t>Итого за «Тонский район»</t>
  </si>
  <si>
    <t>Тюпский район</t>
  </si>
  <si>
    <t>с.Тюп, ул.Манаса, №18.</t>
  </si>
  <si>
    <t>ИП «Абдылдаев А.С.»</t>
  </si>
  <si>
    <t>0703-51-81-54</t>
  </si>
  <si>
    <t>с.Тюп, ул.Каракольская №1а.</t>
  </si>
  <si>
    <t>ИП «Жайнаков Э.Д.»</t>
  </si>
  <si>
    <t>0507-13-90-52</t>
  </si>
  <si>
    <t>с.Чон-Таш,  ул.Элебаева № 1</t>
  </si>
  <si>
    <t>с.Кутургу, ул.Ленина 2/1</t>
  </si>
  <si>
    <t>Итого за «Тюпский район»</t>
  </si>
  <si>
    <t>ИТОГО по Иссык-Кульской области</t>
  </si>
  <si>
    <t>ДЖАЛАЛ-АБАДСКАЯ ОБЛАСТЬ</t>
  </si>
  <si>
    <t>Тогузтороузский район</t>
  </si>
  <si>
    <t>с.Казарман, участок Мин-Теке (ПМК).</t>
  </si>
  <si>
    <t>ИП «Бобукеев Б.Р.»</t>
  </si>
  <si>
    <t>0700-57-51-48</t>
  </si>
  <si>
    <t>с.Казарман, участок (Лизинг), 0,18 Га.</t>
  </si>
  <si>
    <t>ИП «Ченгелов М.Б.»</t>
  </si>
  <si>
    <t>0702-22-00-75</t>
  </si>
  <si>
    <t>Итого за «Тогузтороузский район»</t>
  </si>
  <si>
    <t>Токтогульский район</t>
  </si>
  <si>
    <t>г.Токтогул, ул.Б.Осмонова, б/н.</t>
  </si>
  <si>
    <t>ИП «Мурзакулов С.А.»</t>
  </si>
  <si>
    <t>0501-03-86-98</t>
  </si>
  <si>
    <t>г.Токтогул, с.Жаны-Жол, участок Даарыкана б/н</t>
  </si>
  <si>
    <t>ИП «Касымов А.Р.»</t>
  </si>
  <si>
    <t>0502-36-03-60</t>
  </si>
  <si>
    <t>Абды Суйоркуловский (Торкент) а/а, с.Торкент, участок Арал</t>
  </si>
  <si>
    <t>ИП "Бердалиев Т.А"</t>
  </si>
  <si>
    <t>0500-09-24-24</t>
  </si>
  <si>
    <t>Уч-Терек а/а, с.Саргата, участок Намаздык, контр 213/214</t>
  </si>
  <si>
    <t>ИП "Кадыров М.У"</t>
  </si>
  <si>
    <t>Итого за «Токтогульский район»</t>
  </si>
  <si>
    <t>Чаткалский район</t>
  </si>
  <si>
    <t>Итого за «Чаткалский район»</t>
  </si>
  <si>
    <t>Ноокенский район</t>
  </si>
  <si>
    <t>Итого за «Ноокенский район»</t>
  </si>
  <si>
    <t>Базар-Коргонский район</t>
  </si>
  <si>
    <t>Итого за «Базар-Коргонский район»</t>
  </si>
  <si>
    <t>Аксыйский район</t>
  </si>
  <si>
    <t>Итого за «Аксыйский район»</t>
  </si>
  <si>
    <t>Ала-Букинский район</t>
  </si>
  <si>
    <t>Итого за «Ала-Букинский район»</t>
  </si>
  <si>
    <t>Сузакский район</t>
  </si>
  <si>
    <t>Сузакский район,с.Жаны-Куч, (Трасса Жалал-Абад-Балыкчы)</t>
  </si>
  <si>
    <t>Сузакский район, с.Барпы, трасса Бишкек-Ош</t>
  </si>
  <si>
    <t>Сузакский район, с.Кок-Арт, (Трасса Жалал-Абад-Балыкчы)</t>
  </si>
  <si>
    <t>Итого за «Сузакский район»</t>
  </si>
  <si>
    <t>ИТОГО по Джалал-Абадской области</t>
  </si>
  <si>
    <t>ТАЛАССКАЯ ОБЛАСТЬ</t>
  </si>
  <si>
    <t>г. Талас</t>
  </si>
  <si>
    <t>г.Талас, пер.ул. О.Турдалиева 55</t>
  </si>
  <si>
    <t>ОсОО «Новое Тепло»</t>
  </si>
  <si>
    <t>0777-84-84-88</t>
  </si>
  <si>
    <t>г.Талас, ул.Алдашукуров и ул. Б.Баатыр перекресток</t>
  </si>
  <si>
    <t>ИП "Мамбекталиев Э.Т"</t>
  </si>
  <si>
    <t>0703-52-52-52</t>
  </si>
  <si>
    <t>Итого за «г. Талас»</t>
  </si>
  <si>
    <t>Айтматовский район</t>
  </si>
  <si>
    <t>Айтматовский район, ул.Чолпонбая 46а.</t>
  </si>
  <si>
    <t>ИП "Мырзакулов Ч.К."</t>
  </si>
  <si>
    <t>Итого за «Айтматовский район»</t>
  </si>
  <si>
    <t>Бакай-Атинский район</t>
  </si>
  <si>
    <t>с.Боотек, ул.Уметалиева 3</t>
  </si>
  <si>
    <t>с.Бакай-Ата, ул.Манас Кырман 1</t>
  </si>
  <si>
    <t>ИП "Мээрканов Б.Э"</t>
  </si>
  <si>
    <t>0704-34-00-14</t>
  </si>
  <si>
    <t>Итого за «Бакай-Атинский район»</t>
  </si>
  <si>
    <t>Таласский район</t>
  </si>
  <si>
    <t>Итого за «Таласский район»</t>
  </si>
  <si>
    <t>Манасский район</t>
  </si>
  <si>
    <t>Итого за «Манасский район»</t>
  </si>
  <si>
    <t>ИТОГО по Таласской области</t>
  </si>
  <si>
    <t>ОШСКАЯ ОБЛАСТЬ</t>
  </si>
  <si>
    <t>Узгенский (Озгонский) район</t>
  </si>
  <si>
    <t>а/а Куршаб, ул. К. Бекмурзаев и Мадаминов.</t>
  </si>
  <si>
    <t>а/а Кароол, трасса Ош-Бишкек</t>
  </si>
  <si>
    <t>а/а Торт-Кол, село Прогрес</t>
  </si>
  <si>
    <t>Кара-Кулжа айыл өкмөтү, Сай участогу</t>
  </si>
  <si>
    <t>Рысбай Абдыкадыров айыл өкмөтү</t>
  </si>
  <si>
    <t>Итого за «Узгенский (Озгонский) район»</t>
  </si>
  <si>
    <t>г. Ош</t>
  </si>
  <si>
    <t>Алымбек-Датка муниципальный аймак, ул. Нагорная 3 а (Туран 1 Адыр)</t>
  </si>
  <si>
    <t>Итого за «г. Ош»</t>
  </si>
  <si>
    <t>Алайский район</t>
  </si>
  <si>
    <t>Алайский район, город Гүльчө</t>
  </si>
  <si>
    <t>Итого за «Алайский район»</t>
  </si>
  <si>
    <t>Чон-Алайский район</t>
  </si>
  <si>
    <t>Итого за «Чон-Алайский район»</t>
  </si>
  <si>
    <t>Ноокатский район</t>
  </si>
  <si>
    <t>Итого за «Ноокатский район»</t>
  </si>
  <si>
    <t>Кара-Суйский район</t>
  </si>
  <si>
    <t>Итого за «Кара-Суйский район»</t>
  </si>
  <si>
    <t>Кара-Кульджинский район</t>
  </si>
  <si>
    <t>Итого за «Кара-Кульджинский район»</t>
  </si>
  <si>
    <t>Араванский район</t>
  </si>
  <si>
    <t>Итого за «Араванский район»</t>
  </si>
  <si>
    <t>ИТОГО по Ошской области</t>
  </si>
  <si>
    <t>БАТКЕНСКАЯ ОБЛАСТЬ</t>
  </si>
  <si>
    <t>Баткенский район</t>
  </si>
  <si>
    <t>Баткенский район, г.Баткен (Скоткский рынок)</t>
  </si>
  <si>
    <t>Итого за «Баткенский район»</t>
  </si>
  <si>
    <t>Кадамжайский район</t>
  </si>
  <si>
    <t>г.Кадамжай, с.Охна</t>
  </si>
  <si>
    <t>г.Айдаркен, а/а Бирлик, с.Ормош, ул.Асаев.</t>
  </si>
  <si>
    <t>а/а Искак Полотхан, с.Жениш, ул., с.Ак- Орго.</t>
  </si>
  <si>
    <t>Итого за «Кадамжайский район»</t>
  </si>
  <si>
    <t>Лейлекский район</t>
  </si>
  <si>
    <t>Лейлекский район, с.Жаныжер,участок ЦРМ, г.Разаков, ул.Лесная 26</t>
  </si>
  <si>
    <t>Лейлекский район, а/а Торткул,с.Чон Кара.</t>
  </si>
  <si>
    <t>Итого за «Лейлекский район»</t>
  </si>
  <si>
    <t>ИТОГО по Баткенской области</t>
  </si>
  <si>
    <t>НАРЫНСКАЯ ОБЛАСТЬ</t>
  </si>
  <si>
    <t>Жумгальский район</t>
  </si>
  <si>
    <t>Итого за «Жумгальский район»</t>
  </si>
  <si>
    <t>Нарынский район (вкл. г.Нарын)</t>
  </si>
  <si>
    <t>г. Нарын, ул РТС</t>
  </si>
  <si>
    <t>ИП «Садыкказиев Ж.Э.»</t>
  </si>
  <si>
    <t>0505-11-50-60</t>
  </si>
  <si>
    <t>г.Нарын, ул.Ленина 105</t>
  </si>
  <si>
    <t>ИП "Токтомушев Э.С."</t>
  </si>
  <si>
    <t>0705-59-72-72</t>
  </si>
  <si>
    <t>г.Нарын, ул.Ленина б/н (Эт-комбинат)</t>
  </si>
  <si>
    <t>ИП "Насиров А.М"</t>
  </si>
  <si>
    <t>г.Нарын, ул.Ажыбек баатыра 240 З</t>
  </si>
  <si>
    <t>ИП  "Абзиев Б.Б "</t>
  </si>
  <si>
    <t>Итого за «Нарынский район (вкл. г.Нарын)»</t>
  </si>
  <si>
    <t>Кочкорский район</t>
  </si>
  <si>
    <t>с.Большевик (с.Б.Исакеев), уч. Кырман.</t>
  </si>
  <si>
    <t>ИП «Раимбаев С.А.»</t>
  </si>
  <si>
    <t>0702-50-63-10</t>
  </si>
  <si>
    <t>а/а Ормон-Хан, ул.Орто-Кырман б/н</t>
  </si>
  <si>
    <t>ИП "Мамыров К.У."</t>
  </si>
  <si>
    <t>а/а "Чолпон", с.Чолпон, ул.Эсен, 35.</t>
  </si>
  <si>
    <t>ИП «Кожобекова А.К.»</t>
  </si>
  <si>
    <t>0708-26-98-26</t>
  </si>
  <si>
    <t>с.Джаны-Жол, ул.С.Орозбак №2</t>
  </si>
  <si>
    <t>ИП "Чынарбекова Д.Ч"</t>
  </si>
  <si>
    <t>с.Тендик, ул.Т.Усубалиев №122</t>
  </si>
  <si>
    <t>ИП "Дуйшенбеков М.А"</t>
  </si>
  <si>
    <t>0704-59-59-04</t>
  </si>
  <si>
    <t>Итого за «Кочкорский район»</t>
  </si>
  <si>
    <t>Ак-Талинский район</t>
  </si>
  <si>
    <t>с.Жаны-Талап, ул.Шукурбек Бейшеналиев №3.</t>
  </si>
  <si>
    <t>ИП "Омуркул уулу Н"</t>
  </si>
  <si>
    <t>Итого за «Ак-Талинский район»</t>
  </si>
  <si>
    <t>Ат-Башинский район</t>
  </si>
  <si>
    <t>Атбашинский район</t>
  </si>
  <si>
    <t>ИП "Замирбеков Т."</t>
  </si>
  <si>
    <t>Атбашинский район, Ат-Башинский а/а, ул.С.Абыкеев 172</t>
  </si>
  <si>
    <t>Ат-Башинский район, ул.М.Омуракунова 85.</t>
  </si>
  <si>
    <t>ИП "Бейшекеева А.С"</t>
  </si>
  <si>
    <t>Итого за «Ат-Башинский район»</t>
  </si>
  <si>
    <t>ИТОГО по Нарынской области</t>
  </si>
  <si>
    <t>ВСЕГО ПО РЕСПУБЛИКЕ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</si>
</sst>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\ _с_о_м_-;\-* #,##0.00\ _с_о_м_-;_-* \-??\ _с_о_м_-;_-@_-"/>
    <numFmt numFmtId="177" formatCode="_ * #,##0_ ;_ * \-#,##0_ ;_ * &quot;-&quot;_ ;_ @_ "/>
  </numFmts>
  <fonts count="40">
    <font>
      <sz val="11"/>
      <color theme="1"/>
      <name val="Calibri"/>
      <charset val="1"/>
    </font>
    <font>
      <sz val="11"/>
      <color theme="1"/>
      <name val="Arial"/>
      <charset val="204"/>
    </font>
    <font>
      <b/>
      <sz val="12"/>
      <color theme="1"/>
      <name val="Arial"/>
      <charset val="204"/>
    </font>
    <font>
      <sz val="11"/>
      <color rgb="FF000000"/>
      <name val="Arial"/>
      <charset val="204"/>
    </font>
    <font>
      <i/>
      <sz val="11"/>
      <color rgb="FF808080"/>
      <name val="Arial"/>
      <charset val="204"/>
    </font>
    <font>
      <b/>
      <sz val="11"/>
      <color rgb="FFFFFFFF"/>
      <name val="Arial"/>
      <charset val="204"/>
    </font>
    <font>
      <b/>
      <sz val="11"/>
      <color theme="1"/>
      <name val="Arial"/>
      <charset val="204"/>
    </font>
    <font>
      <sz val="12"/>
      <color rgb="FF000000"/>
      <name val="Arial"/>
      <charset val="204"/>
    </font>
    <font>
      <b/>
      <sz val="11"/>
      <color rgb="FF000000"/>
      <name val="Arial"/>
      <charset val="204"/>
    </font>
    <font>
      <sz val="10"/>
      <color rgb="FF000000"/>
      <name val="Arial"/>
      <charset val="204"/>
    </font>
    <font>
      <sz val="13"/>
      <color theme="1"/>
      <name val="Arial"/>
      <charset val="204"/>
    </font>
    <font>
      <b/>
      <sz val="10"/>
      <color rgb="FF000000"/>
      <name val="Arial"/>
      <charset val="204"/>
    </font>
    <font>
      <b/>
      <sz val="13"/>
      <color theme="1"/>
      <name val="Arial"/>
      <charset val="204"/>
    </font>
    <font>
      <b/>
      <sz val="13"/>
      <color rgb="FFFFFFFF"/>
      <name val="Arial"/>
      <charset val="204"/>
    </font>
    <font>
      <sz val="12"/>
      <color theme="1"/>
      <name val="Arial"/>
      <charset val="204"/>
    </font>
    <font>
      <sz val="13"/>
      <color rgb="FF000000"/>
      <name val="Arial"/>
      <charset val="204"/>
    </font>
    <font>
      <sz val="11"/>
      <name val="Arial"/>
      <charset val="204"/>
    </font>
    <font>
      <b/>
      <sz val="12"/>
      <color rgb="FFFFFFFF"/>
      <name val="Arial"/>
      <charset val="20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204"/>
    </font>
  </fonts>
  <fills count="4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3F3F3"/>
      </patternFill>
    </fill>
    <fill>
      <patternFill patternType="solid">
        <fgColor rgb="FFDDEBF7"/>
        <bgColor rgb="FFF3F3F3"/>
      </patternFill>
    </fill>
    <fill>
      <patternFill patternType="solid">
        <fgColor rgb="FFF3F3F3"/>
        <bgColor rgb="FFFFFFFF"/>
      </patternFill>
    </fill>
    <fill>
      <patternFill patternType="solid">
        <fgColor rgb="FFFCE4D6"/>
        <bgColor rgb="FFFDEADA"/>
      </patternFill>
    </fill>
    <fill>
      <patternFill patternType="solid">
        <fgColor rgb="FFC6E0B4"/>
        <bgColor rgb="FFC3D69B"/>
      </patternFill>
    </fill>
    <fill>
      <patternFill patternType="solid">
        <fgColor theme="9" tint="0.799890133365886"/>
        <bgColor rgb="FFFCE4D6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548235"/>
        <bgColor rgb="FF33996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8" fillId="0" borderId="0"/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3" borderId="5" applyNumberFormat="0" applyAlignment="0" applyProtection="0">
      <alignment vertical="center"/>
    </xf>
    <xf numFmtId="0" fontId="29" fillId="14" borderId="6" applyNumberFormat="0" applyAlignment="0" applyProtection="0">
      <alignment vertical="center"/>
    </xf>
    <xf numFmtId="0" fontId="30" fillId="14" borderId="5" applyNumberFormat="0" applyAlignment="0" applyProtection="0">
      <alignment vertical="center"/>
    </xf>
    <xf numFmtId="0" fontId="31" fillId="1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18" fillId="0" borderId="0"/>
    <xf numFmtId="0" fontId="39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" fillId="6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0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2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7" borderId="1" xfId="0" applyFont="1" applyFill="1" applyBorder="1" applyAlignment="1">
      <alignment wrapText="1"/>
    </xf>
    <xf numFmtId="4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1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wrapText="1"/>
    </xf>
    <xf numFmtId="0" fontId="1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6" fillId="8" borderId="1" xfId="0" applyFont="1" applyFill="1" applyBorder="1" applyAlignment="1">
      <alignment horizontal="right" vertical="center" wrapText="1"/>
    </xf>
    <xf numFmtId="4" fontId="6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6" fillId="8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 vertical="top"/>
    </xf>
    <xf numFmtId="4" fontId="1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" fontId="1" fillId="10" borderId="1" xfId="0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wrapText="1"/>
    </xf>
    <xf numFmtId="4" fontId="17" fillId="11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48235"/>
      <rgbColor rgb="00800080"/>
      <rgbColor rgb="00008080"/>
      <rgbColor rgb="00B6D7A8"/>
      <rgbColor rgb="00808080"/>
      <rgbColor rgb="009999FF"/>
      <rgbColor rgb="00993366"/>
      <rgbColor rgb="00FDEADA"/>
      <rgbColor rgb="00DDEBF7"/>
      <rgbColor rgb="00660066"/>
      <rgbColor rgb="00FF8080"/>
      <rgbColor rgb="000066CC"/>
      <rgbColor rgb="00C3D69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3F3"/>
      <rgbColor rgb="00C6E0B4"/>
      <rgbColor rgb="00FFFF99"/>
      <rgbColor rgb="0099CCFF"/>
      <rgbColor rgb="00FF99CC"/>
      <rgbColor rgb="00CC99FF"/>
      <rgbColor rgb="00FCE4D6"/>
      <rgbColor rgb="002E75B6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E78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17"/>
  <sheetViews>
    <sheetView tabSelected="1" zoomScale="80" zoomScaleNormal="80" workbookViewId="0">
      <pane ySplit="3" topLeftCell="A236" activePane="bottomLeft" state="frozen"/>
      <selection/>
      <selection pane="bottomLeft" activeCell="H20" sqref="H20"/>
    </sheetView>
  </sheetViews>
  <sheetFormatPr defaultColWidth="14.4259259259259" defaultRowHeight="13.8"/>
  <cols>
    <col min="1" max="1" width="8.28703703703704" style="1" customWidth="1"/>
    <col min="2" max="2" width="68.4259259259259" style="2" customWidth="1"/>
    <col min="3" max="3" width="30.5740740740741" style="3" customWidth="1"/>
    <col min="4" max="4" width="11.4259259259259" style="1" customWidth="1"/>
    <col min="5" max="5" width="16" style="1" customWidth="1"/>
    <col min="6" max="7" width="14.4259259259259" style="2"/>
    <col min="8" max="8" width="29.712962962963" style="2" customWidth="1"/>
    <col min="9" max="9" width="16.712962962963" style="2" customWidth="1"/>
    <col min="10" max="11" width="14.4259259259259" style="2"/>
    <col min="12" max="12" width="26.8518518518519" style="2" customWidth="1"/>
    <col min="13" max="13" width="18.4259259259259" style="2" customWidth="1"/>
    <col min="14" max="14" width="14.4259259259259" style="2"/>
    <col min="15" max="15" width="18.1388888888889" style="2" customWidth="1"/>
    <col min="16" max="16" width="22.4259259259259" style="2" customWidth="1"/>
    <col min="17" max="17" width="17.287037037037" style="2" customWidth="1"/>
    <col min="18" max="16384" width="14.4259259259259" style="2"/>
  </cols>
  <sheetData>
    <row r="1" ht="15.6" spans="1:22">
      <c r="A1" s="4" t="s">
        <v>0</v>
      </c>
      <c r="B1" s="4"/>
      <c r="C1" s="4"/>
      <c r="D1" s="4"/>
      <c r="E1" s="4"/>
      <c r="F1" s="5"/>
      <c r="G1" s="5"/>
      <c r="H1" s="5"/>
      <c r="I1" s="5"/>
    </row>
    <row r="2" spans="1:22">
      <c r="A2" s="6"/>
      <c r="B2" s="6"/>
      <c r="C2" s="6"/>
      <c r="D2" s="6"/>
      <c r="E2" s="6"/>
      <c r="F2" s="5"/>
      <c r="G2" s="5"/>
      <c r="H2" s="5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="1" customFormat="1" ht="27.6" spans="1:22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9"/>
      <c r="G3" s="9"/>
      <c r="H3" s="9"/>
      <c r="I3" s="9"/>
    </row>
    <row r="4" spans="1:22">
      <c r="A4" s="10" t="s">
        <v>6</v>
      </c>
      <c r="B4" s="10"/>
      <c r="C4" s="10"/>
      <c r="D4" s="10"/>
      <c r="E4" s="10"/>
      <c r="F4" s="5"/>
      <c r="G4" s="5"/>
      <c r="H4" s="11"/>
      <c r="I4" s="11"/>
      <c r="J4" s="12"/>
      <c r="K4" s="12"/>
      <c r="L4" s="12"/>
      <c r="M4" s="12"/>
      <c r="N4" s="12"/>
      <c r="O4" s="12"/>
      <c r="P4" s="12"/>
      <c r="Q4" s="12"/>
    </row>
    <row r="5" spans="1:22">
      <c r="A5" s="13" t="s">
        <v>7</v>
      </c>
      <c r="B5" s="13"/>
      <c r="C5" s="13"/>
      <c r="D5" s="13"/>
      <c r="E5" s="13"/>
      <c r="F5" s="5"/>
      <c r="G5" s="5"/>
      <c r="H5" s="11"/>
      <c r="I5" s="11"/>
      <c r="J5" s="12"/>
      <c r="K5" s="12"/>
      <c r="L5" s="12"/>
      <c r="M5" s="12"/>
      <c r="N5" s="12"/>
      <c r="O5" s="12"/>
      <c r="P5" s="12"/>
      <c r="Q5" s="12"/>
    </row>
    <row r="6" ht="32.25" customHeight="1" spans="1:22">
      <c r="A6" s="1">
        <v>1</v>
      </c>
      <c r="B6" s="3" t="s">
        <v>8</v>
      </c>
      <c r="C6" s="3" t="s">
        <v>9</v>
      </c>
      <c r="D6" s="14">
        <v>7000</v>
      </c>
      <c r="E6" s="1" t="s">
        <v>10</v>
      </c>
      <c r="F6" s="5"/>
      <c r="G6" s="5"/>
      <c r="H6" s="11"/>
      <c r="I6" s="11"/>
      <c r="J6" s="12"/>
      <c r="K6" s="12"/>
      <c r="L6" s="12"/>
      <c r="M6" s="12"/>
      <c r="N6" s="12"/>
      <c r="O6" s="12"/>
      <c r="P6" s="12"/>
      <c r="Q6" s="12"/>
    </row>
    <row r="7" ht="15" spans="1:22">
      <c r="A7" s="1">
        <v>2</v>
      </c>
      <c r="B7" s="3" t="s">
        <v>11</v>
      </c>
      <c r="C7" s="3" t="s">
        <v>12</v>
      </c>
      <c r="D7" s="14">
        <v>7000</v>
      </c>
      <c r="E7" s="1" t="s">
        <v>13</v>
      </c>
      <c r="F7" s="15"/>
      <c r="G7" s="5"/>
      <c r="H7" s="11"/>
      <c r="I7" s="11"/>
      <c r="J7" s="12"/>
      <c r="K7" s="12"/>
      <c r="L7" s="12"/>
      <c r="M7" s="12"/>
      <c r="N7" s="12"/>
      <c r="O7" s="12"/>
      <c r="P7" s="12"/>
      <c r="Q7" s="12"/>
    </row>
    <row r="8" ht="15" spans="1:22">
      <c r="A8" s="1">
        <v>3</v>
      </c>
      <c r="B8" s="3" t="s">
        <v>14</v>
      </c>
      <c r="C8" s="3" t="s">
        <v>15</v>
      </c>
      <c r="D8" s="14">
        <v>7000</v>
      </c>
      <c r="E8" s="1" t="s">
        <v>16</v>
      </c>
      <c r="F8" s="15"/>
      <c r="G8" s="5"/>
      <c r="H8" s="11"/>
      <c r="I8" s="11"/>
      <c r="J8" s="12"/>
      <c r="K8" s="12"/>
      <c r="L8" s="12"/>
      <c r="M8" s="12"/>
      <c r="N8" s="12"/>
      <c r="O8" s="12"/>
      <c r="P8" s="12"/>
      <c r="Q8" s="12"/>
    </row>
    <row r="9" spans="1:22">
      <c r="A9" s="1">
        <v>4</v>
      </c>
      <c r="B9" s="3" t="s">
        <v>17</v>
      </c>
      <c r="C9" s="3" t="s">
        <v>18</v>
      </c>
      <c r="D9" s="14">
        <v>7000</v>
      </c>
      <c r="E9" s="1" t="s">
        <v>19</v>
      </c>
      <c r="F9" s="5"/>
      <c r="G9" s="5"/>
      <c r="H9" s="11"/>
      <c r="I9" s="11"/>
      <c r="J9" s="12"/>
      <c r="K9" s="12"/>
      <c r="L9" s="12"/>
      <c r="M9" s="12"/>
      <c r="N9" s="12"/>
      <c r="O9" s="12"/>
      <c r="P9" s="12"/>
      <c r="Q9" s="12"/>
      <c r="R9" s="16"/>
    </row>
    <row r="10" ht="16.8" spans="1:22">
      <c r="A10" s="1">
        <v>5</v>
      </c>
      <c r="B10" s="3" t="s">
        <v>20</v>
      </c>
      <c r="C10" s="3" t="s">
        <v>21</v>
      </c>
      <c r="D10" s="14">
        <v>7000</v>
      </c>
      <c r="E10" s="1" t="s">
        <v>22</v>
      </c>
      <c r="F10" s="5"/>
      <c r="G10" s="5"/>
      <c r="H10" s="5"/>
      <c r="I10" s="17"/>
      <c r="J10" s="17"/>
      <c r="K10" s="17"/>
      <c r="L10" s="17"/>
      <c r="M10" s="17"/>
      <c r="N10" s="17"/>
      <c r="O10" s="17"/>
      <c r="P10" s="18"/>
      <c r="Q10" s="19"/>
      <c r="R10" s="16"/>
    </row>
    <row r="11" ht="16.8" spans="1:22">
      <c r="A11" s="1">
        <v>6</v>
      </c>
      <c r="B11" s="3" t="s">
        <v>23</v>
      </c>
      <c r="C11" s="3" t="s">
        <v>24</v>
      </c>
      <c r="D11" s="14">
        <v>7000</v>
      </c>
      <c r="E11" s="1" t="s">
        <v>25</v>
      </c>
      <c r="F11" s="5"/>
      <c r="G11" s="5"/>
      <c r="H11" s="5"/>
      <c r="I11" s="5"/>
      <c r="J11" s="5"/>
      <c r="K11" s="5"/>
      <c r="L11" s="5"/>
      <c r="M11" s="5"/>
      <c r="N11" s="17"/>
      <c r="O11" s="17"/>
      <c r="P11" s="18"/>
      <c r="Q11" s="19"/>
      <c r="R11" s="16"/>
    </row>
    <row r="12" ht="16.8" spans="1:22">
      <c r="A12" s="1">
        <v>7</v>
      </c>
      <c r="B12" s="3" t="s">
        <v>26</v>
      </c>
      <c r="C12" s="3" t="s">
        <v>27</v>
      </c>
      <c r="D12" s="14">
        <v>7000</v>
      </c>
      <c r="E12" s="1" t="s">
        <v>22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0"/>
      <c r="Q12" s="21"/>
      <c r="R12" s="22"/>
      <c r="S12" s="23"/>
      <c r="T12" s="23"/>
      <c r="U12" s="23"/>
      <c r="V12" s="23"/>
    </row>
    <row r="13" ht="16.8" spans="1:22">
      <c r="A13" s="1">
        <v>8</v>
      </c>
      <c r="B13" s="3" t="s">
        <v>28</v>
      </c>
      <c r="C13" s="3" t="s">
        <v>29</v>
      </c>
      <c r="D13" s="14">
        <v>7000</v>
      </c>
      <c r="E13" s="1" t="s">
        <v>30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0"/>
      <c r="Q13" s="21"/>
      <c r="R13" s="22"/>
      <c r="S13" s="23"/>
      <c r="T13" s="23"/>
      <c r="U13" s="23"/>
      <c r="V13" s="23"/>
    </row>
    <row r="14" ht="16.8" spans="1:22">
      <c r="A14" s="24" t="s">
        <v>31</v>
      </c>
      <c r="B14" s="24"/>
      <c r="C14" s="24"/>
      <c r="D14" s="25"/>
      <c r="E14" s="26"/>
      <c r="F14" s="5"/>
      <c r="G14" s="5"/>
      <c r="H14" s="5"/>
      <c r="I14" s="27"/>
      <c r="J14" s="5"/>
      <c r="K14" s="5"/>
      <c r="L14" s="28"/>
      <c r="M14" s="28"/>
      <c r="N14" s="28"/>
      <c r="O14" s="5"/>
      <c r="P14" s="18"/>
      <c r="Q14" s="29"/>
      <c r="R14" s="16"/>
    </row>
    <row r="15" ht="16.8" spans="1:22">
      <c r="A15" s="13">
        <v>1</v>
      </c>
      <c r="B15" s="13"/>
      <c r="C15" s="13"/>
      <c r="D15" s="13"/>
      <c r="E15" s="13"/>
      <c r="F15" s="5"/>
      <c r="G15" s="5"/>
      <c r="H15" s="5"/>
      <c r="I15" s="27"/>
      <c r="J15" s="5"/>
      <c r="K15" s="5"/>
      <c r="L15" s="28"/>
      <c r="M15" s="28"/>
      <c r="N15" s="28"/>
      <c r="O15" s="5"/>
      <c r="P15" s="18"/>
      <c r="Q15" s="19"/>
      <c r="R15" s="16"/>
    </row>
    <row r="16" ht="16.8" spans="1:22">
      <c r="A16" s="1">
        <v>1</v>
      </c>
      <c r="B16" s="3" t="s">
        <v>32</v>
      </c>
      <c r="C16" s="3" t="s">
        <v>33</v>
      </c>
      <c r="D16" s="14">
        <v>7000</v>
      </c>
      <c r="E16" s="1" t="s">
        <v>34</v>
      </c>
      <c r="F16" s="5"/>
      <c r="G16" s="5"/>
      <c r="H16" s="5"/>
      <c r="I16" s="27"/>
      <c r="J16" s="5"/>
      <c r="K16" s="5"/>
      <c r="L16" s="5"/>
      <c r="M16" s="5"/>
      <c r="N16" s="28"/>
      <c r="O16" s="5"/>
      <c r="P16" s="18"/>
      <c r="Q16" s="19"/>
      <c r="R16" s="16"/>
    </row>
    <row r="17" ht="16.8" spans="1:22">
      <c r="A17" s="1">
        <v>2</v>
      </c>
      <c r="B17" s="3" t="s">
        <v>35</v>
      </c>
      <c r="C17" s="3" t="s">
        <v>36</v>
      </c>
      <c r="D17" s="14">
        <v>7000</v>
      </c>
      <c r="E17" s="1" t="s">
        <v>22</v>
      </c>
      <c r="F17" s="5"/>
      <c r="G17" s="5"/>
      <c r="H17" s="5"/>
      <c r="I17" s="27"/>
      <c r="J17" s="5"/>
      <c r="K17" s="5"/>
      <c r="L17" s="5"/>
      <c r="M17" s="5"/>
      <c r="N17" s="28"/>
      <c r="O17" s="5"/>
      <c r="P17" s="18"/>
      <c r="Q17" s="19"/>
      <c r="R17" s="16"/>
    </row>
    <row r="18" ht="16.8" spans="1:22">
      <c r="A18" s="1">
        <v>3</v>
      </c>
      <c r="B18" s="3" t="s">
        <v>37</v>
      </c>
      <c r="C18" s="3" t="s">
        <v>38</v>
      </c>
      <c r="D18" s="14">
        <v>7000</v>
      </c>
      <c r="E18" s="1" t="s">
        <v>39</v>
      </c>
      <c r="F18" s="5"/>
      <c r="G18" s="5"/>
      <c r="H18" s="5"/>
      <c r="I18" s="30"/>
      <c r="J18" s="31"/>
      <c r="K18" s="31"/>
      <c r="L18" s="31"/>
      <c r="M18" s="31"/>
      <c r="N18" s="28"/>
      <c r="O18" s="31"/>
      <c r="P18" s="18"/>
      <c r="Q18" s="19"/>
      <c r="R18" s="16"/>
    </row>
    <row r="19" ht="16.8" spans="1:22">
      <c r="A19" s="1">
        <v>4</v>
      </c>
      <c r="B19" s="3" t="s">
        <v>40</v>
      </c>
      <c r="C19" s="3" t="s">
        <v>41</v>
      </c>
      <c r="D19" s="14">
        <v>7000</v>
      </c>
      <c r="E19" s="1" t="s">
        <v>42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21"/>
      <c r="R19" s="22"/>
      <c r="S19" s="23"/>
      <c r="T19" s="23"/>
      <c r="U19" s="23"/>
      <c r="V19" s="23"/>
    </row>
    <row r="20" ht="16.8" spans="1:22">
      <c r="A20" s="1">
        <v>5</v>
      </c>
      <c r="B20" s="3" t="s">
        <v>43</v>
      </c>
      <c r="C20" s="3" t="s">
        <v>44</v>
      </c>
      <c r="D20" s="14">
        <v>7000</v>
      </c>
      <c r="E20" s="1" t="s">
        <v>45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1"/>
      <c r="R20" s="22"/>
      <c r="S20" s="23"/>
      <c r="T20" s="23"/>
      <c r="U20" s="23"/>
      <c r="V20" s="23"/>
    </row>
    <row r="21" ht="16.8" spans="1:22">
      <c r="A21" s="24" t="s">
        <v>46</v>
      </c>
      <c r="B21" s="24"/>
      <c r="C21" s="24"/>
      <c r="D21" s="25"/>
      <c r="E21" s="26"/>
      <c r="F21" s="5"/>
      <c r="G21" s="5"/>
      <c r="H21" s="5"/>
      <c r="I21" s="30"/>
      <c r="J21" s="31"/>
      <c r="K21" s="31"/>
      <c r="L21" s="31"/>
      <c r="M21" s="31"/>
      <c r="N21" s="28"/>
      <c r="O21" s="31"/>
      <c r="P21" s="18"/>
      <c r="Q21" s="19"/>
      <c r="R21" s="16"/>
    </row>
    <row r="22" ht="16.8" spans="1:22">
      <c r="A22" s="13" t="s">
        <v>47</v>
      </c>
      <c r="B22" s="13"/>
      <c r="C22" s="13"/>
      <c r="D22" s="13"/>
      <c r="E22" s="13"/>
      <c r="F22" s="15"/>
      <c r="G22" s="5"/>
      <c r="H22" s="5"/>
      <c r="I22" s="27"/>
      <c r="J22" s="5"/>
      <c r="K22" s="5"/>
      <c r="L22" s="28"/>
      <c r="M22" s="28"/>
      <c r="N22" s="28"/>
      <c r="O22" s="5"/>
      <c r="P22" s="18"/>
      <c r="Q22" s="21"/>
      <c r="R22" s="16"/>
    </row>
    <row r="23" ht="16.8" spans="1:22">
      <c r="A23" s="1">
        <v>1</v>
      </c>
      <c r="B23" s="3" t="s">
        <v>48</v>
      </c>
      <c r="C23" s="3" t="s">
        <v>49</v>
      </c>
      <c r="D23" s="14">
        <v>7000</v>
      </c>
      <c r="E23" s="1" t="s">
        <v>50</v>
      </c>
      <c r="F23" s="15"/>
      <c r="G23" s="5"/>
      <c r="H23" s="5"/>
      <c r="I23" s="27"/>
      <c r="J23" s="5"/>
      <c r="K23" s="5"/>
      <c r="L23" s="5"/>
      <c r="M23" s="5"/>
      <c r="N23" s="28"/>
      <c r="O23" s="5"/>
      <c r="P23" s="18"/>
      <c r="Q23" s="19"/>
      <c r="R23" s="16"/>
    </row>
    <row r="24" ht="16.8" spans="1:22">
      <c r="A24" s="1">
        <v>2</v>
      </c>
      <c r="B24" s="3" t="s">
        <v>51</v>
      </c>
      <c r="C24" s="3" t="s">
        <v>52</v>
      </c>
      <c r="D24" s="14">
        <v>7000</v>
      </c>
      <c r="E24" s="1" t="s">
        <v>53</v>
      </c>
      <c r="F24" s="15"/>
      <c r="G24" s="5"/>
      <c r="H24" s="32"/>
      <c r="I24" s="17"/>
      <c r="J24" s="17"/>
      <c r="K24" s="17"/>
      <c r="L24" s="17"/>
      <c r="M24" s="17"/>
      <c r="N24" s="17"/>
      <c r="O24" s="17"/>
      <c r="P24" s="18"/>
      <c r="Q24" s="19"/>
      <c r="R24" s="16"/>
    </row>
    <row r="25" ht="16.8" spans="1:22">
      <c r="A25" s="1">
        <v>3</v>
      </c>
      <c r="B25" s="3" t="s">
        <v>54</v>
      </c>
      <c r="C25" s="3" t="s">
        <v>55</v>
      </c>
      <c r="D25" s="14">
        <v>7000</v>
      </c>
      <c r="E25" s="1" t="s">
        <v>56</v>
      </c>
      <c r="F25" s="5"/>
      <c r="G25" s="5"/>
      <c r="H25" s="5"/>
      <c r="I25" s="17"/>
      <c r="J25" s="17"/>
      <c r="K25" s="17"/>
      <c r="L25" s="17"/>
      <c r="M25" s="17"/>
      <c r="N25" s="17"/>
      <c r="O25" s="17"/>
      <c r="P25" s="18"/>
      <c r="Q25" s="19"/>
      <c r="R25" s="16"/>
    </row>
    <row r="26" ht="16.8" spans="1:22">
      <c r="A26" s="1">
        <v>4</v>
      </c>
      <c r="B26" s="3" t="s">
        <v>57</v>
      </c>
      <c r="C26" s="3" t="s">
        <v>58</v>
      </c>
      <c r="D26" s="14">
        <v>7000</v>
      </c>
      <c r="E26" s="1" t="s">
        <v>59</v>
      </c>
      <c r="F26" s="5"/>
      <c r="G26" s="5"/>
      <c r="H26" s="5"/>
      <c r="I26" s="17"/>
      <c r="J26" s="17"/>
      <c r="K26" s="17"/>
      <c r="L26" s="17"/>
      <c r="M26" s="17"/>
      <c r="N26" s="17"/>
      <c r="O26" s="17"/>
      <c r="P26" s="18"/>
      <c r="Q26" s="19"/>
      <c r="R26" s="16"/>
    </row>
    <row r="27" ht="16.8" spans="1:22">
      <c r="A27" s="24" t="s">
        <v>60</v>
      </c>
      <c r="B27" s="24"/>
      <c r="C27" s="24"/>
      <c r="D27" s="25"/>
      <c r="E27" s="26"/>
      <c r="F27" s="5"/>
      <c r="G27" s="5"/>
      <c r="H27" s="32"/>
      <c r="I27" s="32"/>
      <c r="J27" s="32"/>
      <c r="K27" s="32"/>
      <c r="L27" s="32"/>
      <c r="M27" s="32"/>
      <c r="N27" s="32"/>
      <c r="O27" s="33"/>
      <c r="P27" s="18"/>
      <c r="Q27" s="19"/>
      <c r="R27" s="16"/>
    </row>
    <row r="28" ht="16.8" spans="1:22">
      <c r="A28" s="13" t="s">
        <v>61</v>
      </c>
      <c r="B28" s="13"/>
      <c r="C28" s="13"/>
      <c r="D28" s="13"/>
      <c r="E28" s="13"/>
      <c r="F28" s="5"/>
      <c r="G28" s="5"/>
      <c r="H28" s="18"/>
      <c r="I28" s="18"/>
      <c r="J28" s="18"/>
      <c r="K28" s="18"/>
      <c r="L28" s="18"/>
      <c r="M28" s="18"/>
      <c r="N28" s="18"/>
      <c r="O28" s="18"/>
      <c r="P28" s="18"/>
      <c r="Q28" s="19"/>
      <c r="R28" s="16"/>
    </row>
    <row r="29" ht="16.8" spans="1:22">
      <c r="A29" s="1">
        <v>1</v>
      </c>
      <c r="B29" s="34" t="s">
        <v>62</v>
      </c>
      <c r="C29" s="3" t="s">
        <v>63</v>
      </c>
      <c r="D29" s="14">
        <v>7000</v>
      </c>
      <c r="E29" s="1" t="s">
        <v>64</v>
      </c>
      <c r="F29" s="5"/>
      <c r="G29" s="5"/>
      <c r="H29" s="18"/>
      <c r="I29" s="18"/>
      <c r="J29" s="18"/>
      <c r="K29" s="18"/>
      <c r="L29" s="18"/>
      <c r="M29" s="18"/>
      <c r="N29" s="18"/>
      <c r="O29" s="18"/>
      <c r="P29" s="18"/>
      <c r="Q29" s="19"/>
      <c r="R29" s="16"/>
    </row>
    <row r="30" ht="30" customHeight="1" spans="1:22">
      <c r="A30" s="1">
        <v>2</v>
      </c>
      <c r="B30" s="34" t="s">
        <v>65</v>
      </c>
      <c r="C30" s="3" t="s">
        <v>66</v>
      </c>
      <c r="D30" s="14">
        <v>7000</v>
      </c>
      <c r="E30" s="1" t="s">
        <v>67</v>
      </c>
      <c r="F30" s="5"/>
      <c r="G30" s="5"/>
      <c r="H30" s="18"/>
      <c r="I30" s="18"/>
      <c r="J30" s="18"/>
      <c r="K30" s="18"/>
      <c r="L30" s="18"/>
      <c r="M30" s="18"/>
      <c r="N30" s="18"/>
      <c r="O30" s="18"/>
      <c r="P30" s="18"/>
      <c r="Q30" s="21"/>
      <c r="R30" s="16"/>
    </row>
    <row r="31" ht="16.8" spans="1:22">
      <c r="A31" s="1">
        <v>3</v>
      </c>
      <c r="B31" s="34" t="s">
        <v>68</v>
      </c>
      <c r="C31" s="3" t="s">
        <v>69</v>
      </c>
      <c r="D31" s="14">
        <v>7000</v>
      </c>
      <c r="E31" s="1" t="s">
        <v>70</v>
      </c>
      <c r="F31" s="5"/>
      <c r="G31" s="5"/>
      <c r="H31" s="18"/>
      <c r="I31" s="18"/>
      <c r="J31" s="18"/>
      <c r="K31" s="18"/>
      <c r="L31" s="18"/>
      <c r="M31" s="18"/>
      <c r="N31" s="18"/>
      <c r="O31" s="18"/>
      <c r="P31" s="18"/>
      <c r="Q31" s="19"/>
      <c r="R31" s="16"/>
    </row>
    <row r="32" ht="16.8" spans="1:22">
      <c r="A32" s="1">
        <v>4</v>
      </c>
      <c r="B32" s="34" t="s">
        <v>71</v>
      </c>
      <c r="C32" s="3" t="s">
        <v>72</v>
      </c>
      <c r="D32" s="14">
        <v>7000</v>
      </c>
      <c r="E32" s="1" t="s">
        <v>73</v>
      </c>
      <c r="F32" s="35"/>
      <c r="G32" s="5"/>
      <c r="H32" s="11"/>
      <c r="I32" s="11"/>
      <c r="J32" s="36"/>
      <c r="K32" s="36"/>
      <c r="L32" s="36"/>
      <c r="M32" s="36"/>
      <c r="N32" s="36"/>
      <c r="O32" s="36"/>
      <c r="P32" s="36"/>
      <c r="Q32" s="19"/>
      <c r="R32" s="16"/>
    </row>
    <row r="33" spans="1:22">
      <c r="A33" s="1">
        <v>5</v>
      </c>
      <c r="B33" s="34" t="s">
        <v>74</v>
      </c>
      <c r="C33" s="3" t="s">
        <v>75</v>
      </c>
      <c r="D33" s="14">
        <v>7000</v>
      </c>
      <c r="E33" s="1" t="s">
        <v>76</v>
      </c>
      <c r="F33" s="5"/>
      <c r="G33" s="5"/>
      <c r="H33" s="11"/>
      <c r="I33" s="11"/>
      <c r="J33" s="37"/>
      <c r="K33" s="37"/>
      <c r="L33" s="37"/>
      <c r="M33" s="38"/>
      <c r="N33" s="39"/>
      <c r="O33" s="39"/>
      <c r="P33" s="39"/>
      <c r="Q33" s="12"/>
      <c r="R33" s="16"/>
    </row>
    <row r="34" spans="1:22">
      <c r="A34" s="1">
        <v>6</v>
      </c>
      <c r="B34" s="34" t="s">
        <v>77</v>
      </c>
      <c r="C34" s="3" t="s">
        <v>78</v>
      </c>
      <c r="D34" s="14">
        <v>7000</v>
      </c>
      <c r="E34" s="1" t="s">
        <v>79</v>
      </c>
      <c r="F34" s="5"/>
      <c r="G34" s="5"/>
      <c r="H34" s="11"/>
      <c r="I34" s="11"/>
      <c r="J34" s="39"/>
      <c r="K34" s="39"/>
      <c r="L34" s="39"/>
      <c r="M34" s="39"/>
      <c r="N34" s="39"/>
      <c r="O34" s="39"/>
      <c r="P34" s="39"/>
      <c r="Q34" s="12"/>
      <c r="R34" s="16"/>
    </row>
    <row r="35" ht="16.8" spans="1:22">
      <c r="A35" s="1">
        <v>7</v>
      </c>
      <c r="B35" s="34" t="s">
        <v>80</v>
      </c>
      <c r="C35" s="3" t="s">
        <v>81</v>
      </c>
      <c r="D35" s="14">
        <v>7000</v>
      </c>
      <c r="E35" s="1" t="s">
        <v>82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21"/>
      <c r="R35" s="22"/>
      <c r="S35" s="23"/>
      <c r="T35" s="23"/>
      <c r="U35" s="23"/>
      <c r="V35" s="23"/>
    </row>
    <row r="36" ht="15" spans="1:22">
      <c r="A36" s="1">
        <v>8</v>
      </c>
      <c r="B36" s="40" t="s">
        <v>83</v>
      </c>
      <c r="C36" s="3" t="s">
        <v>84</v>
      </c>
      <c r="D36" s="14">
        <v>7200</v>
      </c>
      <c r="E36" s="1" t="s">
        <v>85</v>
      </c>
      <c r="F36" s="15"/>
      <c r="G36" s="5"/>
      <c r="H36" s="5"/>
      <c r="I36" s="5"/>
    </row>
    <row r="37" spans="1:22">
      <c r="A37" s="24" t="s">
        <v>86</v>
      </c>
      <c r="B37" s="24"/>
      <c r="C37" s="24"/>
      <c r="D37" s="25"/>
      <c r="E37" s="26"/>
      <c r="F37" s="5"/>
      <c r="G37" s="5"/>
      <c r="H37" s="11"/>
      <c r="I37" s="11"/>
      <c r="J37" s="39"/>
      <c r="K37" s="39"/>
      <c r="L37" s="39"/>
      <c r="M37" s="39"/>
      <c r="N37" s="39"/>
      <c r="O37" s="39"/>
      <c r="P37" s="39"/>
      <c r="Q37" s="12"/>
    </row>
    <row r="38" spans="1:22">
      <c r="A38" s="41" t="s">
        <v>87</v>
      </c>
      <c r="B38" s="41"/>
      <c r="C38" s="41"/>
      <c r="D38" s="42"/>
      <c r="E38" s="43"/>
      <c r="F38" s="5"/>
      <c r="G38" s="5"/>
      <c r="H38" s="11"/>
      <c r="I38" s="11"/>
      <c r="J38" s="12"/>
      <c r="K38" s="12"/>
      <c r="L38" s="12"/>
      <c r="M38" s="12"/>
      <c r="N38" s="12"/>
      <c r="O38" s="12"/>
      <c r="P38" s="12"/>
      <c r="Q38" s="12"/>
    </row>
    <row r="39" spans="1:22">
      <c r="A39" s="9">
        <f>A13+A20+A26+A36</f>
        <v>25</v>
      </c>
      <c r="B39" s="32"/>
      <c r="C39" s="44"/>
      <c r="D39" s="45"/>
      <c r="E39" s="9"/>
      <c r="F39" s="5"/>
      <c r="G39" s="5"/>
      <c r="H39" s="11"/>
      <c r="I39" s="11"/>
      <c r="J39" s="12"/>
      <c r="K39" s="12"/>
      <c r="L39" s="12"/>
      <c r="M39" s="12"/>
      <c r="N39" s="12"/>
      <c r="O39" s="12"/>
      <c r="P39" s="12"/>
      <c r="Q39" s="12"/>
    </row>
    <row r="40" spans="1:22">
      <c r="A40" s="10" t="s">
        <v>88</v>
      </c>
      <c r="B40" s="10"/>
      <c r="C40" s="10"/>
      <c r="D40" s="10"/>
      <c r="E40" s="10"/>
      <c r="F40" s="5"/>
      <c r="G40" s="5"/>
      <c r="H40" s="11"/>
      <c r="I40" s="11"/>
      <c r="J40" s="12"/>
      <c r="K40" s="12"/>
      <c r="L40" s="12"/>
      <c r="M40" s="12"/>
      <c r="N40" s="12"/>
      <c r="O40" s="12"/>
      <c r="P40" s="12"/>
      <c r="Q40" s="12"/>
    </row>
    <row r="41" ht="15" spans="1:22">
      <c r="A41" s="13" t="s">
        <v>89</v>
      </c>
      <c r="B41" s="13"/>
      <c r="C41" s="13"/>
      <c r="D41" s="13"/>
      <c r="E41" s="13"/>
      <c r="F41" s="15"/>
      <c r="G41" s="5"/>
      <c r="H41" s="11"/>
      <c r="I41" s="11"/>
      <c r="J41" s="12"/>
      <c r="K41" s="12"/>
      <c r="L41" s="12"/>
      <c r="M41" s="12"/>
      <c r="N41" s="12"/>
      <c r="O41" s="12"/>
      <c r="P41" s="12"/>
      <c r="Q41" s="12"/>
    </row>
    <row r="42" ht="15" spans="1:22">
      <c r="A42" s="1">
        <v>1</v>
      </c>
      <c r="B42" s="3" t="s">
        <v>90</v>
      </c>
      <c r="C42" s="3" t="s">
        <v>91</v>
      </c>
      <c r="D42" s="14">
        <v>6600</v>
      </c>
      <c r="E42" s="1" t="s">
        <v>92</v>
      </c>
      <c r="F42" s="15"/>
      <c r="G42" s="5"/>
      <c r="H42" s="11"/>
      <c r="I42" s="11"/>
      <c r="J42" s="12"/>
      <c r="K42" s="12"/>
      <c r="L42" s="12"/>
      <c r="M42" s="12"/>
      <c r="N42" s="12"/>
      <c r="O42" s="12"/>
      <c r="P42" s="12"/>
      <c r="Q42" s="12"/>
    </row>
    <row r="43" ht="15" spans="1:22">
      <c r="A43" s="1">
        <v>2</v>
      </c>
      <c r="B43" s="3" t="s">
        <v>93</v>
      </c>
      <c r="C43" s="3" t="s">
        <v>94</v>
      </c>
      <c r="D43" s="14">
        <v>6600</v>
      </c>
      <c r="E43" s="1" t="s">
        <v>95</v>
      </c>
      <c r="F43" s="15"/>
      <c r="G43" s="5"/>
      <c r="H43" s="5"/>
      <c r="I43" s="5"/>
    </row>
    <row r="44" ht="16.8" spans="1:22">
      <c r="A44" s="1">
        <v>3</v>
      </c>
      <c r="B44" s="3" t="s">
        <v>96</v>
      </c>
      <c r="C44" s="3" t="s">
        <v>97</v>
      </c>
      <c r="D44" s="14">
        <v>6600</v>
      </c>
      <c r="E44" s="1" t="s">
        <v>98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21"/>
      <c r="R44" s="22"/>
      <c r="S44" s="23"/>
      <c r="T44" s="23"/>
      <c r="U44" s="23"/>
      <c r="V44" s="23"/>
    </row>
    <row r="45" ht="15" spans="1:22">
      <c r="A45" s="1">
        <v>4</v>
      </c>
      <c r="B45" s="3" t="s">
        <v>99</v>
      </c>
      <c r="C45" s="3" t="s">
        <v>100</v>
      </c>
      <c r="D45" s="14">
        <v>6600</v>
      </c>
      <c r="E45" s="1" t="s">
        <v>101</v>
      </c>
      <c r="F45" s="46"/>
      <c r="G45" s="5"/>
      <c r="H45" s="5"/>
      <c r="I45" s="5"/>
    </row>
    <row r="46" spans="1:22">
      <c r="A46" s="24" t="s">
        <v>102</v>
      </c>
      <c r="B46" s="24"/>
      <c r="C46" s="24"/>
      <c r="D46" s="25"/>
      <c r="E46" s="26"/>
      <c r="F46" s="5"/>
      <c r="G46" s="5"/>
      <c r="H46" s="5"/>
      <c r="I46" s="5"/>
    </row>
    <row r="47" ht="15" spans="1:22">
      <c r="A47" s="13" t="s">
        <v>103</v>
      </c>
      <c r="B47" s="13"/>
      <c r="C47" s="13"/>
      <c r="D47" s="13"/>
      <c r="E47" s="13"/>
      <c r="F47" s="15"/>
      <c r="G47" s="5"/>
      <c r="H47" s="5"/>
      <c r="I47" s="5"/>
    </row>
    <row r="48" s="1" customFormat="1" ht="15.75" customHeight="1" spans="1:22">
      <c r="A48" s="1">
        <v>1</v>
      </c>
      <c r="B48" s="3" t="s">
        <v>104</v>
      </c>
      <c r="C48" s="3" t="s">
        <v>105</v>
      </c>
      <c r="D48" s="14">
        <v>6700</v>
      </c>
      <c r="E48" s="1" t="s">
        <v>106</v>
      </c>
      <c r="F48" s="9"/>
      <c r="G48" s="9"/>
      <c r="H48" s="9"/>
      <c r="I48" s="9"/>
    </row>
    <row r="49" ht="15.75" customHeight="1" spans="1:22">
      <c r="A49" s="1">
        <v>2</v>
      </c>
      <c r="B49" s="3" t="s">
        <v>107</v>
      </c>
      <c r="C49" s="3" t="s">
        <v>108</v>
      </c>
      <c r="D49" s="14">
        <v>6700</v>
      </c>
      <c r="E49" s="1" t="s">
        <v>109</v>
      </c>
      <c r="F49" s="15"/>
      <c r="G49" s="5"/>
      <c r="H49" s="5"/>
      <c r="I49" s="5"/>
    </row>
    <row r="50" ht="15.75" customHeight="1" spans="1:22">
      <c r="A50" s="1">
        <v>3</v>
      </c>
      <c r="B50" s="3" t="s">
        <v>110</v>
      </c>
      <c r="C50" s="3" t="s">
        <v>111</v>
      </c>
      <c r="D50" s="14">
        <v>6700</v>
      </c>
      <c r="E50" s="1" t="s">
        <v>112</v>
      </c>
      <c r="F50" s="5"/>
      <c r="G50" s="5"/>
      <c r="H50" s="5"/>
      <c r="I50" s="5"/>
    </row>
    <row r="51" ht="15.75" customHeight="1" spans="1:22">
      <c r="A51" s="1">
        <v>4</v>
      </c>
      <c r="B51" s="3" t="s">
        <v>113</v>
      </c>
      <c r="C51" s="3" t="s">
        <v>114</v>
      </c>
      <c r="D51" s="14">
        <v>6700</v>
      </c>
      <c r="E51" s="1" t="s">
        <v>115</v>
      </c>
      <c r="F51" s="17"/>
      <c r="G51" s="17"/>
      <c r="H51" s="17"/>
      <c r="I51" s="17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ht="15.75" customHeight="1" spans="1:22">
      <c r="A52" s="1">
        <v>5</v>
      </c>
      <c r="B52" s="3" t="s">
        <v>116</v>
      </c>
      <c r="C52" s="3" t="s">
        <v>117</v>
      </c>
      <c r="D52" s="14">
        <v>6700</v>
      </c>
      <c r="E52" s="1" t="s">
        <v>98</v>
      </c>
      <c r="F52" s="5"/>
      <c r="G52" s="5"/>
      <c r="H52" s="5"/>
      <c r="I52" s="5"/>
    </row>
    <row r="53" spans="1:22">
      <c r="A53" s="24" t="s">
        <v>118</v>
      </c>
      <c r="B53" s="24"/>
      <c r="C53" s="24"/>
      <c r="D53" s="47"/>
      <c r="E53" s="26"/>
      <c r="F53" s="5"/>
      <c r="G53" s="5"/>
      <c r="H53" s="5"/>
      <c r="I53" s="5"/>
    </row>
    <row r="54" spans="1:22">
      <c r="A54" s="13" t="s">
        <v>119</v>
      </c>
      <c r="B54" s="13"/>
      <c r="C54" s="13"/>
      <c r="D54" s="13"/>
      <c r="E54" s="13"/>
      <c r="F54" s="5"/>
      <c r="G54" s="5"/>
      <c r="H54" s="5"/>
      <c r="I54" s="5"/>
    </row>
    <row r="55" spans="1:22">
      <c r="A55" s="1">
        <v>1</v>
      </c>
      <c r="B55" s="40" t="s">
        <v>120</v>
      </c>
      <c r="C55" s="3" t="s">
        <v>121</v>
      </c>
      <c r="D55" s="14">
        <v>6700</v>
      </c>
      <c r="E55" s="1" t="s">
        <v>122</v>
      </c>
      <c r="F55" s="11"/>
      <c r="G55" s="5"/>
      <c r="H55" s="5"/>
      <c r="I55" s="5"/>
    </row>
    <row r="56" spans="1:22">
      <c r="A56" s="1">
        <v>2</v>
      </c>
      <c r="B56" s="40" t="s">
        <v>123</v>
      </c>
      <c r="C56" s="3" t="s">
        <v>105</v>
      </c>
      <c r="D56" s="14">
        <v>6700</v>
      </c>
      <c r="E56" s="1" t="s">
        <v>124</v>
      </c>
      <c r="F56" s="11"/>
      <c r="G56" s="5"/>
      <c r="H56" s="5"/>
      <c r="I56" s="5"/>
    </row>
    <row r="57" spans="1:22">
      <c r="A57" s="24" t="s">
        <v>125</v>
      </c>
      <c r="B57" s="24"/>
      <c r="C57" s="24"/>
      <c r="D57" s="25"/>
      <c r="E57" s="26"/>
      <c r="F57" s="5"/>
      <c r="G57" s="5"/>
      <c r="H57" s="5"/>
      <c r="I57" s="5"/>
    </row>
    <row r="58" ht="15" spans="1:22">
      <c r="A58" s="13" t="s">
        <v>126</v>
      </c>
      <c r="B58" s="13"/>
      <c r="C58" s="13"/>
      <c r="D58" s="13"/>
      <c r="E58" s="13"/>
      <c r="F58" s="15"/>
      <c r="G58" s="5"/>
      <c r="H58" s="5"/>
      <c r="I58" s="5"/>
    </row>
    <row r="59" spans="1:22">
      <c r="A59" s="1">
        <v>1</v>
      </c>
      <c r="B59" s="40" t="s">
        <v>127</v>
      </c>
      <c r="C59" s="3" t="s">
        <v>128</v>
      </c>
      <c r="D59" s="14">
        <v>6850</v>
      </c>
      <c r="E59" s="1" t="s">
        <v>95</v>
      </c>
      <c r="F59" s="5"/>
      <c r="G59" s="5"/>
      <c r="H59" s="5"/>
      <c r="I59" s="5"/>
    </row>
    <row r="60" ht="15" spans="1:22">
      <c r="A60" s="1">
        <v>2</v>
      </c>
      <c r="B60" s="40" t="s">
        <v>129</v>
      </c>
      <c r="C60" s="3" t="s">
        <v>130</v>
      </c>
      <c r="D60" s="14">
        <v>6850</v>
      </c>
      <c r="E60" s="1" t="s">
        <v>131</v>
      </c>
      <c r="F60" s="15"/>
      <c r="G60" s="5"/>
      <c r="H60" s="5"/>
      <c r="I60" s="5"/>
    </row>
    <row r="61" ht="15" spans="1:22">
      <c r="A61" s="1">
        <v>3</v>
      </c>
      <c r="B61" s="40" t="s">
        <v>132</v>
      </c>
      <c r="C61" s="3" t="s">
        <v>133</v>
      </c>
      <c r="D61" s="14">
        <v>6850</v>
      </c>
      <c r="E61" s="1" t="s">
        <v>134</v>
      </c>
      <c r="F61" s="15"/>
      <c r="G61" s="5"/>
      <c r="H61" s="5"/>
      <c r="I61" s="5"/>
    </row>
    <row r="62" ht="15" spans="1:22">
      <c r="A62" s="1">
        <v>4</v>
      </c>
      <c r="B62" s="40" t="s">
        <v>135</v>
      </c>
      <c r="C62" s="3" t="s">
        <v>136</v>
      </c>
      <c r="D62" s="14">
        <v>6850</v>
      </c>
      <c r="E62" s="1" t="s">
        <v>137</v>
      </c>
      <c r="F62" s="15"/>
      <c r="G62" s="5"/>
      <c r="H62" s="5"/>
      <c r="I62" s="5"/>
    </row>
    <row r="63" ht="15" spans="1:22">
      <c r="A63" s="1">
        <v>5</v>
      </c>
      <c r="B63" s="40" t="s">
        <v>138</v>
      </c>
      <c r="C63" s="3" t="s">
        <v>136</v>
      </c>
      <c r="D63" s="14">
        <v>6850</v>
      </c>
      <c r="E63" s="1" t="s">
        <v>137</v>
      </c>
      <c r="F63" s="15"/>
      <c r="G63" s="5"/>
      <c r="H63" s="5"/>
      <c r="I63" s="5"/>
    </row>
    <row r="64" ht="15" spans="1:22">
      <c r="A64" s="1">
        <v>6</v>
      </c>
      <c r="B64" s="40" t="s">
        <v>139</v>
      </c>
      <c r="C64" s="3" t="s">
        <v>140</v>
      </c>
      <c r="D64" s="14">
        <v>6850</v>
      </c>
      <c r="E64" s="1" t="s">
        <v>141</v>
      </c>
      <c r="F64" s="15"/>
      <c r="G64" s="5"/>
      <c r="H64" s="5"/>
      <c r="I64" s="5"/>
    </row>
    <row r="65" ht="15" spans="1:9">
      <c r="A65" s="1">
        <v>7</v>
      </c>
      <c r="B65" s="40" t="s">
        <v>142</v>
      </c>
      <c r="C65" s="3" t="s">
        <v>143</v>
      </c>
      <c r="D65" s="14">
        <v>6850</v>
      </c>
      <c r="F65" s="15"/>
      <c r="G65" s="5"/>
      <c r="H65" s="5"/>
      <c r="I65" s="5"/>
    </row>
    <row r="66" spans="1:9">
      <c r="A66" s="24" t="s">
        <v>144</v>
      </c>
      <c r="B66" s="24"/>
      <c r="C66" s="24"/>
      <c r="D66" s="25"/>
      <c r="E66" s="26"/>
      <c r="F66" s="5"/>
      <c r="G66" s="5"/>
      <c r="H66" s="5"/>
      <c r="I66" s="5"/>
    </row>
    <row r="67" ht="15" spans="1:9">
      <c r="A67" s="13" t="s">
        <v>145</v>
      </c>
      <c r="B67" s="13"/>
      <c r="C67" s="13"/>
      <c r="D67" s="13"/>
      <c r="E67" s="13"/>
      <c r="F67" s="15"/>
      <c r="G67" s="5"/>
      <c r="H67" s="5"/>
      <c r="I67" s="5"/>
    </row>
    <row r="68" ht="15" spans="1:9">
      <c r="A68" s="1">
        <v>1</v>
      </c>
      <c r="B68" s="40" t="s">
        <v>146</v>
      </c>
      <c r="C68" s="3" t="s">
        <v>147</v>
      </c>
      <c r="D68" s="14">
        <v>7200</v>
      </c>
      <c r="E68" s="1" t="s">
        <v>148</v>
      </c>
      <c r="F68" s="15"/>
      <c r="G68" s="5"/>
      <c r="H68" s="5"/>
      <c r="I68" s="5"/>
    </row>
    <row r="69" ht="15" spans="1:9">
      <c r="A69" s="1">
        <v>2</v>
      </c>
      <c r="B69" s="40" t="s">
        <v>149</v>
      </c>
      <c r="C69" s="3" t="s">
        <v>150</v>
      </c>
      <c r="D69" s="14">
        <v>7200</v>
      </c>
      <c r="E69" s="1" t="s">
        <v>151</v>
      </c>
      <c r="F69" s="15"/>
      <c r="G69" s="5"/>
      <c r="H69" s="5"/>
      <c r="I69" s="5"/>
    </row>
    <row r="70" ht="15" spans="1:9">
      <c r="A70" s="1">
        <v>3</v>
      </c>
      <c r="B70" s="40" t="s">
        <v>152</v>
      </c>
      <c r="C70" s="3" t="s">
        <v>153</v>
      </c>
      <c r="D70" s="14">
        <v>7200</v>
      </c>
      <c r="E70" s="1" t="s">
        <v>154</v>
      </c>
      <c r="F70" s="15"/>
      <c r="G70" s="5"/>
      <c r="H70" s="5"/>
      <c r="I70" s="5"/>
    </row>
    <row r="71" ht="15" spans="1:9">
      <c r="A71" s="1">
        <v>4</v>
      </c>
      <c r="B71" s="40" t="s">
        <v>155</v>
      </c>
      <c r="C71" s="3" t="s">
        <v>156</v>
      </c>
      <c r="D71" s="14">
        <v>7200</v>
      </c>
      <c r="E71" s="1" t="s">
        <v>157</v>
      </c>
      <c r="F71" s="15"/>
      <c r="G71" s="5"/>
      <c r="H71" s="5"/>
      <c r="I71" s="5"/>
    </row>
    <row r="72" ht="15" spans="1:9">
      <c r="A72" s="1">
        <v>5</v>
      </c>
      <c r="B72" s="40" t="s">
        <v>158</v>
      </c>
      <c r="C72" s="3" t="s">
        <v>159</v>
      </c>
      <c r="D72" s="14">
        <v>7200</v>
      </c>
      <c r="E72" s="1" t="s">
        <v>160</v>
      </c>
      <c r="F72" s="15"/>
      <c r="G72" s="5"/>
      <c r="H72" s="5"/>
      <c r="I72" s="5"/>
    </row>
    <row r="73" ht="15" spans="1:9">
      <c r="A73" s="1">
        <v>6</v>
      </c>
      <c r="B73" s="40" t="s">
        <v>161</v>
      </c>
      <c r="C73" s="3" t="s">
        <v>162</v>
      </c>
      <c r="D73" s="14">
        <v>7200</v>
      </c>
      <c r="E73" s="1" t="s">
        <v>163</v>
      </c>
      <c r="F73" s="15"/>
      <c r="G73" s="5"/>
      <c r="H73" s="5"/>
      <c r="I73" s="5"/>
    </row>
    <row r="74" ht="15" spans="1:9">
      <c r="A74" s="1">
        <v>7</v>
      </c>
      <c r="B74" s="40" t="s">
        <v>164</v>
      </c>
      <c r="C74" s="3" t="s">
        <v>165</v>
      </c>
      <c r="D74" s="14">
        <v>7200</v>
      </c>
      <c r="F74" s="15"/>
      <c r="G74" s="5"/>
      <c r="H74" s="5"/>
      <c r="I74" s="5"/>
    </row>
    <row r="75" spans="1:9">
      <c r="A75" s="24" t="s">
        <v>166</v>
      </c>
      <c r="B75" s="24"/>
      <c r="C75" s="24"/>
      <c r="D75" s="25"/>
      <c r="E75" s="26"/>
      <c r="F75" s="5"/>
      <c r="G75" s="5"/>
      <c r="H75" s="5"/>
      <c r="I75" s="5"/>
    </row>
    <row r="76" spans="1:9">
      <c r="A76" s="13" t="s">
        <v>167</v>
      </c>
      <c r="B76" s="13"/>
      <c r="C76" s="13"/>
      <c r="D76" s="13"/>
      <c r="E76" s="13"/>
      <c r="F76" s="5"/>
      <c r="G76" s="5"/>
      <c r="H76" s="5"/>
      <c r="I76" s="5"/>
    </row>
    <row r="77" ht="15" spans="1:9">
      <c r="A77" s="1">
        <v>1</v>
      </c>
      <c r="B77" s="40" t="s">
        <v>168</v>
      </c>
      <c r="C77" s="3" t="s">
        <v>169</v>
      </c>
      <c r="D77" s="14">
        <v>7200</v>
      </c>
      <c r="E77" s="1" t="s">
        <v>170</v>
      </c>
      <c r="F77" s="15"/>
      <c r="G77" s="5"/>
      <c r="H77" s="5"/>
      <c r="I77" s="5"/>
    </row>
    <row r="78" ht="15" spans="1:9">
      <c r="A78" s="1">
        <v>2</v>
      </c>
      <c r="B78" s="40" t="s">
        <v>171</v>
      </c>
      <c r="C78" s="3" t="s">
        <v>172</v>
      </c>
      <c r="D78" s="14">
        <v>7200</v>
      </c>
      <c r="E78" s="1" t="s">
        <v>173</v>
      </c>
      <c r="F78" s="15"/>
      <c r="G78" s="5"/>
      <c r="H78" s="5"/>
      <c r="I78" s="5"/>
    </row>
    <row r="79" ht="15" spans="1:9">
      <c r="A79" s="1">
        <v>3</v>
      </c>
      <c r="B79" s="40" t="s">
        <v>174</v>
      </c>
      <c r="C79" s="3" t="s">
        <v>175</v>
      </c>
      <c r="D79" s="14">
        <v>7200</v>
      </c>
      <c r="E79" s="1" t="s">
        <v>176</v>
      </c>
      <c r="F79" s="15"/>
      <c r="G79" s="5"/>
      <c r="H79" s="5"/>
      <c r="I79" s="5"/>
    </row>
    <row r="80" ht="15" spans="1:9">
      <c r="A80" s="1">
        <v>4</v>
      </c>
      <c r="B80" s="40" t="s">
        <v>177</v>
      </c>
      <c r="C80" s="3" t="s">
        <v>175</v>
      </c>
      <c r="D80" s="14">
        <v>7200</v>
      </c>
      <c r="E80" s="1" t="s">
        <v>178</v>
      </c>
      <c r="F80" s="15"/>
      <c r="G80" s="5"/>
      <c r="H80" s="5"/>
      <c r="I80" s="5"/>
    </row>
    <row r="81" ht="15" spans="1:9">
      <c r="A81" s="1">
        <v>5</v>
      </c>
      <c r="B81" s="40" t="s">
        <v>179</v>
      </c>
      <c r="C81" s="3" t="s">
        <v>180</v>
      </c>
      <c r="D81" s="14">
        <v>7200</v>
      </c>
      <c r="E81" s="1" t="s">
        <v>181</v>
      </c>
      <c r="F81" s="15"/>
      <c r="G81" s="5"/>
      <c r="H81" s="5"/>
      <c r="I81" s="5"/>
    </row>
    <row r="82" ht="15" spans="1:9">
      <c r="A82" s="1">
        <v>6</v>
      </c>
      <c r="B82" s="40" t="s">
        <v>182</v>
      </c>
      <c r="C82" s="3" t="s">
        <v>183</v>
      </c>
      <c r="D82" s="14">
        <v>7200</v>
      </c>
      <c r="E82" s="1" t="s">
        <v>184</v>
      </c>
      <c r="F82" s="15"/>
      <c r="G82" s="5"/>
      <c r="H82" s="5"/>
      <c r="I82" s="5"/>
    </row>
    <row r="83" ht="15" spans="1:9">
      <c r="A83" s="1">
        <v>7</v>
      </c>
      <c r="B83" s="40" t="s">
        <v>185</v>
      </c>
      <c r="C83" s="3" t="s">
        <v>186</v>
      </c>
      <c r="D83" s="14">
        <v>7200</v>
      </c>
      <c r="E83" s="1" t="s">
        <v>187</v>
      </c>
      <c r="F83" s="15"/>
      <c r="G83" s="5"/>
      <c r="H83" s="5"/>
      <c r="I83" s="5"/>
    </row>
    <row r="84" spans="1:9">
      <c r="A84" s="1">
        <v>8</v>
      </c>
      <c r="B84" s="3" t="s">
        <v>188</v>
      </c>
      <c r="C84" s="48" t="s">
        <v>189</v>
      </c>
      <c r="D84" s="14">
        <v>7200</v>
      </c>
      <c r="E84" s="1" t="s">
        <v>190</v>
      </c>
      <c r="F84" s="5"/>
      <c r="G84" s="5"/>
      <c r="H84" s="5"/>
      <c r="I84" s="5"/>
    </row>
    <row r="85" spans="1:9">
      <c r="A85" s="1">
        <v>9</v>
      </c>
      <c r="B85" s="3" t="s">
        <v>191</v>
      </c>
      <c r="C85" s="48" t="s">
        <v>165</v>
      </c>
      <c r="D85" s="14">
        <v>7200</v>
      </c>
      <c r="F85" s="5"/>
      <c r="G85" s="5"/>
      <c r="H85" s="5"/>
      <c r="I85" s="5"/>
    </row>
    <row r="86" spans="1:9">
      <c r="A86" s="1">
        <v>10</v>
      </c>
      <c r="B86" s="3" t="s">
        <v>192</v>
      </c>
      <c r="C86" s="48" t="s">
        <v>193</v>
      </c>
      <c r="D86" s="14">
        <v>7200</v>
      </c>
      <c r="E86" s="1" t="s">
        <v>194</v>
      </c>
      <c r="F86" s="5"/>
      <c r="G86" s="5"/>
      <c r="H86" s="5"/>
      <c r="I86" s="5"/>
    </row>
    <row r="87" spans="1:9">
      <c r="A87" s="1">
        <v>11</v>
      </c>
      <c r="B87" s="3" t="s">
        <v>195</v>
      </c>
      <c r="C87" s="48" t="s">
        <v>196</v>
      </c>
      <c r="D87" s="14">
        <v>7200</v>
      </c>
      <c r="F87" s="5"/>
      <c r="G87" s="5"/>
      <c r="H87" s="5"/>
      <c r="I87" s="5"/>
    </row>
    <row r="88" spans="1:9">
      <c r="A88" s="1">
        <v>12</v>
      </c>
      <c r="B88" s="3" t="s">
        <v>197</v>
      </c>
      <c r="C88" s="48" t="s">
        <v>198</v>
      </c>
      <c r="D88" s="14">
        <v>7200</v>
      </c>
      <c r="E88" s="1" t="s">
        <v>199</v>
      </c>
      <c r="F88" s="5"/>
      <c r="G88" s="5"/>
      <c r="H88" s="5"/>
      <c r="I88" s="5"/>
    </row>
    <row r="89" spans="1:9">
      <c r="A89" s="1">
        <v>13</v>
      </c>
      <c r="B89" s="3" t="s">
        <v>200</v>
      </c>
      <c r="C89" s="48" t="s">
        <v>201</v>
      </c>
      <c r="D89" s="14">
        <v>7200</v>
      </c>
      <c r="E89" s="1" t="s">
        <v>202</v>
      </c>
      <c r="F89" s="5"/>
      <c r="G89" s="5"/>
      <c r="H89" s="5"/>
      <c r="I89" s="5"/>
    </row>
    <row r="90" spans="1:9">
      <c r="A90" s="1">
        <v>14</v>
      </c>
      <c r="B90" s="3" t="s">
        <v>203</v>
      </c>
      <c r="C90" s="48" t="s">
        <v>204</v>
      </c>
      <c r="D90" s="14">
        <v>7200</v>
      </c>
      <c r="F90" s="5"/>
      <c r="G90" s="5"/>
      <c r="H90" s="5"/>
      <c r="I90" s="5"/>
    </row>
    <row r="91" spans="1:9">
      <c r="A91" s="24" t="s">
        <v>205</v>
      </c>
      <c r="B91" s="24"/>
      <c r="C91" s="24"/>
      <c r="D91" s="25"/>
      <c r="E91" s="26"/>
      <c r="F91" s="5"/>
      <c r="G91" s="5"/>
      <c r="H91" s="5"/>
      <c r="I91" s="5"/>
    </row>
    <row r="92" spans="1:9">
      <c r="A92" s="13" t="s">
        <v>206</v>
      </c>
      <c r="B92" s="13"/>
      <c r="C92" s="13"/>
      <c r="D92" s="13"/>
      <c r="E92" s="13"/>
      <c r="F92" s="5"/>
      <c r="G92" s="5"/>
      <c r="H92" s="5"/>
      <c r="I92" s="5"/>
    </row>
    <row r="93" ht="15" spans="1:9">
      <c r="A93" s="1">
        <v>1</v>
      </c>
      <c r="B93" s="40" t="s">
        <v>207</v>
      </c>
      <c r="C93" s="3" t="s">
        <v>208</v>
      </c>
      <c r="D93" s="14">
        <v>7300</v>
      </c>
      <c r="E93" s="1" t="s">
        <v>209</v>
      </c>
      <c r="F93" s="15"/>
      <c r="G93" s="5"/>
      <c r="H93" s="5"/>
      <c r="I93" s="5"/>
    </row>
    <row r="94" ht="15" spans="1:9">
      <c r="A94" s="1">
        <v>2</v>
      </c>
      <c r="B94" s="40" t="s">
        <v>210</v>
      </c>
      <c r="C94" s="3" t="s">
        <v>211</v>
      </c>
      <c r="D94" s="14">
        <v>7300</v>
      </c>
      <c r="E94" s="1" t="s">
        <v>212</v>
      </c>
      <c r="F94" s="15"/>
      <c r="G94" s="5"/>
      <c r="H94" s="5"/>
      <c r="I94" s="5"/>
    </row>
    <row r="95" ht="15" spans="1:9">
      <c r="A95" s="1">
        <v>3</v>
      </c>
      <c r="B95" s="40" t="s">
        <v>213</v>
      </c>
      <c r="C95" s="3" t="s">
        <v>214</v>
      </c>
      <c r="D95" s="14">
        <v>7300</v>
      </c>
      <c r="E95" s="1" t="s">
        <v>215</v>
      </c>
      <c r="F95" s="15"/>
      <c r="G95" s="5"/>
      <c r="H95" s="5"/>
      <c r="I95" s="5"/>
    </row>
    <row r="96" ht="15" spans="1:9">
      <c r="A96" s="1">
        <v>4</v>
      </c>
      <c r="B96" s="40" t="s">
        <v>216</v>
      </c>
      <c r="C96" s="3" t="s">
        <v>217</v>
      </c>
      <c r="D96" s="14">
        <v>7300</v>
      </c>
      <c r="E96" s="1" t="s">
        <v>215</v>
      </c>
      <c r="F96" s="15"/>
      <c r="G96" s="5"/>
      <c r="H96" s="5"/>
      <c r="I96" s="5"/>
    </row>
    <row r="97" ht="15" spans="1:9">
      <c r="A97" s="1">
        <v>5</v>
      </c>
      <c r="B97" s="40" t="s">
        <v>218</v>
      </c>
      <c r="C97" s="3" t="s">
        <v>219</v>
      </c>
      <c r="D97" s="14">
        <v>7300</v>
      </c>
      <c r="E97" s="1" t="s">
        <v>220</v>
      </c>
      <c r="F97" s="15"/>
      <c r="G97" s="5"/>
      <c r="H97" s="5"/>
      <c r="I97" s="5"/>
    </row>
    <row r="98" spans="1:9">
      <c r="A98" s="24" t="s">
        <v>221</v>
      </c>
      <c r="B98" s="24"/>
      <c r="C98" s="24"/>
      <c r="D98" s="25"/>
      <c r="E98" s="26"/>
      <c r="F98" s="5"/>
      <c r="G98" s="5"/>
      <c r="H98" s="5"/>
      <c r="I98" s="5"/>
    </row>
    <row r="99" spans="1:9">
      <c r="A99" s="13" t="s">
        <v>222</v>
      </c>
      <c r="B99" s="13"/>
      <c r="C99" s="13"/>
      <c r="D99" s="13"/>
      <c r="E99" s="13"/>
      <c r="F99" s="5"/>
      <c r="G99" s="5"/>
      <c r="H99" s="5"/>
      <c r="I99" s="5"/>
    </row>
    <row r="100" spans="1:9">
      <c r="A100" s="1">
        <v>1</v>
      </c>
      <c r="B100" s="40" t="s">
        <v>223</v>
      </c>
      <c r="C100" s="3" t="s">
        <v>224</v>
      </c>
      <c r="D100" s="14">
        <v>7400</v>
      </c>
      <c r="E100" s="1" t="s">
        <v>225</v>
      </c>
      <c r="F100" s="5"/>
      <c r="G100" s="5"/>
      <c r="H100" s="5"/>
      <c r="I100" s="5"/>
    </row>
    <row r="101" spans="1:9">
      <c r="A101" s="1">
        <v>2</v>
      </c>
      <c r="B101" s="40" t="s">
        <v>226</v>
      </c>
      <c r="C101" s="3" t="s">
        <v>227</v>
      </c>
      <c r="D101" s="14">
        <v>7400</v>
      </c>
      <c r="E101" s="1" t="s">
        <v>228</v>
      </c>
      <c r="F101" s="5"/>
      <c r="G101" s="5"/>
      <c r="H101" s="5"/>
      <c r="I101" s="5"/>
    </row>
    <row r="102" spans="1:9">
      <c r="A102" s="1">
        <v>3</v>
      </c>
      <c r="B102" s="40" t="s">
        <v>229</v>
      </c>
      <c r="C102" s="3" t="s">
        <v>230</v>
      </c>
      <c r="D102" s="14">
        <v>7400</v>
      </c>
      <c r="E102" s="1" t="s">
        <v>231</v>
      </c>
      <c r="F102" s="5"/>
      <c r="G102" s="5"/>
      <c r="H102" s="5"/>
      <c r="I102" s="5"/>
    </row>
    <row r="103" ht="15" spans="1:9">
      <c r="A103" s="1">
        <v>4</v>
      </c>
      <c r="B103" s="40" t="s">
        <v>232</v>
      </c>
      <c r="C103" s="3" t="s">
        <v>233</v>
      </c>
      <c r="D103" s="14">
        <v>7400</v>
      </c>
      <c r="E103" s="1" t="s">
        <v>234</v>
      </c>
      <c r="F103" s="15"/>
      <c r="G103" s="5"/>
      <c r="H103" s="5"/>
      <c r="I103" s="5"/>
    </row>
    <row r="104" ht="15" spans="1:9">
      <c r="A104" s="1">
        <v>5</v>
      </c>
      <c r="B104" s="40" t="s">
        <v>235</v>
      </c>
      <c r="C104" s="3" t="s">
        <v>236</v>
      </c>
      <c r="D104" s="14">
        <v>7400</v>
      </c>
      <c r="E104" s="1" t="s">
        <v>237</v>
      </c>
      <c r="F104" s="15"/>
      <c r="G104" s="5"/>
      <c r="H104" s="5"/>
      <c r="I104" s="5"/>
    </row>
    <row r="105" ht="15" spans="1:9">
      <c r="A105" s="1">
        <v>6</v>
      </c>
      <c r="B105" s="40" t="s">
        <v>238</v>
      </c>
      <c r="C105" s="3" t="s">
        <v>239</v>
      </c>
      <c r="D105" s="14">
        <v>7400</v>
      </c>
      <c r="E105" s="1" t="s">
        <v>240</v>
      </c>
      <c r="F105" s="15"/>
      <c r="G105" s="5"/>
      <c r="H105" s="5"/>
      <c r="I105" s="5"/>
    </row>
    <row r="106" ht="15" spans="1:9">
      <c r="A106" s="1">
        <v>7</v>
      </c>
      <c r="B106" s="40" t="s">
        <v>241</v>
      </c>
      <c r="C106" s="3" t="s">
        <v>242</v>
      </c>
      <c r="D106" s="14">
        <v>7400</v>
      </c>
      <c r="E106" s="1" t="s">
        <v>243</v>
      </c>
      <c r="F106" s="15"/>
      <c r="G106" s="5"/>
      <c r="H106" s="5"/>
      <c r="I106" s="5"/>
    </row>
    <row r="107" ht="15" spans="1:9">
      <c r="A107" s="1">
        <v>8</v>
      </c>
      <c r="B107" s="40" t="s">
        <v>244</v>
      </c>
      <c r="C107" s="3" t="s">
        <v>245</v>
      </c>
      <c r="D107" s="14">
        <v>7400</v>
      </c>
      <c r="E107" s="1" t="s">
        <v>246</v>
      </c>
      <c r="F107" s="15"/>
      <c r="G107" s="5"/>
      <c r="H107" s="5"/>
      <c r="I107" s="5"/>
    </row>
    <row r="108" ht="15" spans="1:9">
      <c r="A108" s="1">
        <v>9</v>
      </c>
      <c r="B108" s="40" t="s">
        <v>247</v>
      </c>
      <c r="C108" s="3" t="s">
        <v>248</v>
      </c>
      <c r="D108" s="14">
        <v>7400</v>
      </c>
      <c r="E108" s="1" t="s">
        <v>249</v>
      </c>
      <c r="F108" s="15"/>
      <c r="G108" s="5"/>
      <c r="H108" s="5"/>
      <c r="I108" s="5"/>
    </row>
    <row r="109" spans="1:9">
      <c r="A109" s="24" t="s">
        <v>250</v>
      </c>
      <c r="B109" s="24"/>
      <c r="C109" s="24"/>
      <c r="D109" s="25"/>
      <c r="E109" s="26"/>
      <c r="F109" s="5"/>
      <c r="G109" s="5"/>
      <c r="H109" s="5"/>
      <c r="I109" s="5"/>
    </row>
    <row r="110" ht="15" spans="1:9">
      <c r="A110" s="13" t="s">
        <v>251</v>
      </c>
      <c r="B110" s="13"/>
      <c r="C110" s="13"/>
      <c r="D110" s="13"/>
      <c r="E110" s="13"/>
      <c r="F110" s="15"/>
      <c r="G110" s="5"/>
      <c r="H110" s="5"/>
      <c r="I110" s="5"/>
    </row>
    <row r="111" ht="15" spans="1:9">
      <c r="A111" s="1">
        <v>1</v>
      </c>
      <c r="B111" s="3" t="s">
        <v>252</v>
      </c>
      <c r="C111" s="3" t="s">
        <v>253</v>
      </c>
      <c r="D111" s="14">
        <v>7500</v>
      </c>
      <c r="E111" s="1" t="s">
        <v>254</v>
      </c>
      <c r="F111" s="15"/>
      <c r="G111" s="5"/>
      <c r="H111" s="5"/>
      <c r="I111" s="5"/>
    </row>
    <row r="112" ht="15" spans="1:9">
      <c r="A112" s="1">
        <v>2</v>
      </c>
      <c r="B112" s="3" t="s">
        <v>255</v>
      </c>
      <c r="C112" s="3" t="s">
        <v>256</v>
      </c>
      <c r="D112" s="14">
        <v>7500</v>
      </c>
      <c r="E112" s="1" t="s">
        <v>257</v>
      </c>
      <c r="F112" s="15"/>
      <c r="G112" s="5"/>
      <c r="H112" s="5"/>
      <c r="I112" s="5"/>
    </row>
    <row r="113" ht="15" spans="1:9">
      <c r="A113" s="1">
        <v>3</v>
      </c>
      <c r="B113" s="3" t="s">
        <v>258</v>
      </c>
      <c r="C113" s="3" t="s">
        <v>256</v>
      </c>
      <c r="D113" s="14">
        <v>7500</v>
      </c>
      <c r="E113" s="1" t="s">
        <v>259</v>
      </c>
      <c r="F113" s="15"/>
      <c r="G113" s="5"/>
      <c r="H113" s="5"/>
      <c r="I113" s="5"/>
    </row>
    <row r="114" spans="1:9">
      <c r="A114" s="24" t="s">
        <v>260</v>
      </c>
      <c r="B114" s="24"/>
      <c r="C114" s="24"/>
      <c r="D114" s="25"/>
      <c r="E114" s="26"/>
      <c r="F114" s="5"/>
      <c r="G114" s="5"/>
      <c r="H114" s="5"/>
      <c r="I114" s="5"/>
    </row>
    <row r="115" spans="1:9">
      <c r="A115" s="49">
        <f>A45+A52+A56+A65+A74+A90+A97+A108+A113</f>
        <v>56</v>
      </c>
      <c r="B115" s="50" t="s">
        <v>261</v>
      </c>
      <c r="C115" s="50"/>
      <c r="D115" s="42"/>
      <c r="E115" s="43"/>
      <c r="F115" s="5"/>
      <c r="G115" s="5"/>
      <c r="H115" s="5"/>
      <c r="I115" s="5"/>
    </row>
    <row r="116" spans="1:9">
      <c r="A116" s="9"/>
      <c r="B116" s="32"/>
      <c r="C116" s="44"/>
      <c r="D116" s="45"/>
      <c r="E116" s="9"/>
      <c r="F116" s="5"/>
      <c r="G116" s="5"/>
      <c r="H116" s="5"/>
      <c r="I116" s="5"/>
    </row>
    <row r="117" spans="1:9">
      <c r="A117" s="10" t="s">
        <v>262</v>
      </c>
      <c r="B117" s="10"/>
      <c r="C117" s="10"/>
      <c r="D117" s="10"/>
      <c r="E117" s="10"/>
      <c r="F117" s="5"/>
      <c r="G117" s="5"/>
      <c r="H117" s="5"/>
      <c r="I117" s="5"/>
    </row>
    <row r="118" spans="1:9">
      <c r="A118" s="13" t="s">
        <v>263</v>
      </c>
      <c r="B118" s="13"/>
      <c r="C118" s="13"/>
      <c r="D118" s="13"/>
      <c r="E118" s="13"/>
      <c r="F118" s="5"/>
      <c r="G118" s="5"/>
      <c r="H118" s="5"/>
      <c r="I118" s="5"/>
    </row>
    <row r="119" spans="1:9">
      <c r="A119" s="1">
        <v>1</v>
      </c>
      <c r="B119" s="40" t="s">
        <v>264</v>
      </c>
      <c r="C119" s="3" t="s">
        <v>265</v>
      </c>
      <c r="D119" s="14"/>
      <c r="E119" s="1" t="s">
        <v>266</v>
      </c>
      <c r="F119" s="5"/>
      <c r="G119" s="5"/>
      <c r="H119" s="5"/>
      <c r="I119" s="5"/>
    </row>
    <row r="120" spans="1:9">
      <c r="A120" s="1">
        <v>2</v>
      </c>
      <c r="B120" s="51" t="s">
        <v>267</v>
      </c>
      <c r="C120" s="52" t="s">
        <v>268</v>
      </c>
      <c r="D120" s="14"/>
      <c r="F120" s="5"/>
      <c r="G120" s="5"/>
      <c r="H120" s="5"/>
      <c r="I120" s="5"/>
    </row>
    <row r="121" spans="1:9">
      <c r="A121" s="1">
        <v>3</v>
      </c>
      <c r="B121" s="51" t="s">
        <v>269</v>
      </c>
      <c r="C121" s="3" t="s">
        <v>270</v>
      </c>
      <c r="D121" s="14"/>
      <c r="E121" s="1" t="s">
        <v>271</v>
      </c>
      <c r="F121" s="5"/>
      <c r="G121" s="5"/>
      <c r="H121" s="5"/>
      <c r="I121" s="5"/>
    </row>
    <row r="122" spans="1:9">
      <c r="A122" s="24" t="s">
        <v>272</v>
      </c>
      <c r="B122" s="24"/>
      <c r="C122" s="24"/>
      <c r="D122" s="25"/>
      <c r="E122" s="26"/>
      <c r="F122" s="5"/>
      <c r="G122" s="5"/>
      <c r="H122" s="5"/>
      <c r="I122" s="5"/>
    </row>
    <row r="123" spans="1:9">
      <c r="A123" s="13" t="s">
        <v>273</v>
      </c>
      <c r="B123" s="13"/>
      <c r="C123" s="13"/>
      <c r="D123" s="13"/>
      <c r="E123" s="13"/>
      <c r="F123" s="5"/>
      <c r="G123" s="5"/>
      <c r="H123" s="5"/>
      <c r="I123" s="5"/>
    </row>
    <row r="124" spans="1:9">
      <c r="A124" s="1">
        <v>1</v>
      </c>
      <c r="B124" s="3" t="s">
        <v>274</v>
      </c>
      <c r="C124" s="3" t="s">
        <v>275</v>
      </c>
      <c r="D124" s="14"/>
      <c r="E124" s="1" t="s">
        <v>276</v>
      </c>
      <c r="F124" s="5"/>
      <c r="G124" s="5"/>
      <c r="H124" s="5"/>
      <c r="I124" s="5"/>
    </row>
    <row r="125" spans="1:9">
      <c r="A125" s="1">
        <v>2</v>
      </c>
      <c r="B125" s="3" t="s">
        <v>277</v>
      </c>
      <c r="C125" s="3" t="s">
        <v>278</v>
      </c>
      <c r="D125" s="14"/>
      <c r="E125" s="1" t="s">
        <v>279</v>
      </c>
      <c r="F125" s="5"/>
      <c r="G125" s="5"/>
      <c r="H125" s="5"/>
      <c r="I125" s="5"/>
    </row>
    <row r="126" spans="1:9">
      <c r="A126" s="1">
        <v>3</v>
      </c>
      <c r="B126" s="3" t="s">
        <v>280</v>
      </c>
      <c r="C126" s="3" t="s">
        <v>281</v>
      </c>
      <c r="D126" s="14"/>
      <c r="E126" s="1" t="s">
        <v>282</v>
      </c>
      <c r="F126" s="5"/>
      <c r="G126" s="5"/>
      <c r="H126" s="5"/>
      <c r="I126" s="5"/>
    </row>
    <row r="127" spans="1:9">
      <c r="A127" s="1">
        <v>4</v>
      </c>
      <c r="B127" s="3" t="s">
        <v>283</v>
      </c>
      <c r="C127" s="3" t="s">
        <v>284</v>
      </c>
      <c r="D127" s="14"/>
      <c r="E127" s="1" t="s">
        <v>285</v>
      </c>
      <c r="F127" s="5"/>
      <c r="G127" s="5"/>
      <c r="H127" s="5"/>
      <c r="I127" s="5"/>
    </row>
    <row r="128" spans="1:9">
      <c r="A128" s="1">
        <v>5</v>
      </c>
      <c r="B128" s="3" t="s">
        <v>286</v>
      </c>
      <c r="C128" s="3" t="s">
        <v>287</v>
      </c>
      <c r="D128" s="14"/>
      <c r="E128" s="1" t="s">
        <v>288</v>
      </c>
      <c r="F128" s="5"/>
      <c r="G128" s="5"/>
      <c r="H128" s="5"/>
      <c r="I128" s="5"/>
    </row>
    <row r="129" spans="1:9">
      <c r="A129" s="1">
        <v>6</v>
      </c>
      <c r="B129" s="3" t="s">
        <v>289</v>
      </c>
      <c r="C129" s="3" t="s">
        <v>290</v>
      </c>
      <c r="D129" s="14"/>
      <c r="E129" s="1" t="s">
        <v>291</v>
      </c>
      <c r="F129" s="5"/>
      <c r="G129" s="5"/>
      <c r="H129" s="5"/>
      <c r="I129" s="5"/>
    </row>
    <row r="130" spans="1:9">
      <c r="A130" s="1">
        <v>7</v>
      </c>
      <c r="B130" s="3" t="s">
        <v>292</v>
      </c>
      <c r="C130" s="3" t="s">
        <v>293</v>
      </c>
      <c r="D130" s="14"/>
      <c r="E130" s="1" t="s">
        <v>294</v>
      </c>
      <c r="F130" s="5"/>
      <c r="G130" s="5"/>
      <c r="H130" s="5"/>
      <c r="I130" s="5"/>
    </row>
    <row r="131" spans="1:9">
      <c r="A131" s="24" t="s">
        <v>295</v>
      </c>
      <c r="B131" s="24"/>
      <c r="C131" s="24"/>
      <c r="D131" s="25"/>
      <c r="E131" s="26"/>
      <c r="F131" s="5"/>
      <c r="G131" s="5"/>
      <c r="H131" s="5"/>
      <c r="I131" s="5"/>
    </row>
    <row r="132" spans="1:9">
      <c r="A132" s="13" t="s">
        <v>296</v>
      </c>
      <c r="B132" s="13"/>
      <c r="C132" s="13"/>
      <c r="D132" s="13"/>
      <c r="E132" s="13"/>
      <c r="F132" s="5"/>
      <c r="G132" s="5"/>
      <c r="H132" s="5"/>
      <c r="I132" s="5"/>
    </row>
    <row r="133" spans="1:9">
      <c r="A133" s="1">
        <v>1</v>
      </c>
      <c r="B133" s="40" t="s">
        <v>297</v>
      </c>
      <c r="C133" s="3" t="s">
        <v>298</v>
      </c>
      <c r="D133" s="14"/>
      <c r="E133" s="1" t="s">
        <v>294</v>
      </c>
      <c r="F133" s="5"/>
      <c r="G133" s="5"/>
      <c r="H133" s="5"/>
      <c r="I133" s="5"/>
    </row>
    <row r="134" spans="1:9">
      <c r="A134" s="1">
        <v>2</v>
      </c>
      <c r="B134" s="40" t="s">
        <v>299</v>
      </c>
      <c r="C134" s="3" t="s">
        <v>298</v>
      </c>
      <c r="D134" s="14"/>
      <c r="E134" s="1" t="s">
        <v>294</v>
      </c>
      <c r="F134" s="5"/>
      <c r="G134" s="5"/>
      <c r="H134" s="5"/>
      <c r="I134" s="5"/>
    </row>
    <row r="135" spans="1:9">
      <c r="A135" s="1">
        <v>3</v>
      </c>
      <c r="B135" s="40" t="s">
        <v>300</v>
      </c>
      <c r="C135" s="3" t="s">
        <v>298</v>
      </c>
      <c r="D135" s="14"/>
      <c r="E135" s="1" t="s">
        <v>294</v>
      </c>
      <c r="F135" s="5"/>
      <c r="G135" s="5"/>
      <c r="H135" s="5"/>
      <c r="I135" s="5"/>
    </row>
    <row r="136" spans="1:9">
      <c r="A136" s="1">
        <v>4</v>
      </c>
      <c r="B136" s="40" t="s">
        <v>301</v>
      </c>
      <c r="C136" s="3" t="s">
        <v>298</v>
      </c>
      <c r="D136" s="14"/>
      <c r="E136" s="1" t="s">
        <v>294</v>
      </c>
      <c r="F136" s="5"/>
      <c r="G136" s="5"/>
      <c r="H136" s="5"/>
      <c r="I136" s="5"/>
    </row>
    <row r="137" spans="1:9">
      <c r="A137" s="1">
        <v>5</v>
      </c>
      <c r="B137" s="40" t="s">
        <v>302</v>
      </c>
      <c r="C137" s="3" t="s">
        <v>303</v>
      </c>
      <c r="D137" s="14"/>
      <c r="E137" s="1" t="s">
        <v>304</v>
      </c>
      <c r="F137" s="5"/>
      <c r="G137" s="5"/>
      <c r="H137" s="5"/>
      <c r="I137" s="5"/>
    </row>
    <row r="138" spans="1:9">
      <c r="A138" s="1">
        <v>6</v>
      </c>
      <c r="B138" s="40" t="s">
        <v>305</v>
      </c>
      <c r="C138" s="3" t="s">
        <v>306</v>
      </c>
      <c r="D138" s="14"/>
      <c r="F138" s="5"/>
      <c r="G138" s="5"/>
      <c r="H138" s="5"/>
      <c r="I138" s="5"/>
    </row>
    <row r="139" spans="1:9">
      <c r="A139" s="1">
        <v>7</v>
      </c>
      <c r="B139" s="40" t="s">
        <v>307</v>
      </c>
      <c r="C139" s="3" t="s">
        <v>308</v>
      </c>
      <c r="D139" s="14"/>
      <c r="F139" s="5"/>
      <c r="G139" s="5"/>
      <c r="H139" s="5"/>
      <c r="I139" s="5"/>
    </row>
    <row r="140" spans="1:9">
      <c r="A140" s="1">
        <v>8</v>
      </c>
      <c r="B140" s="40" t="s">
        <v>309</v>
      </c>
      <c r="C140" s="3" t="s">
        <v>310</v>
      </c>
      <c r="D140" s="14"/>
      <c r="F140" s="5"/>
      <c r="G140" s="5"/>
      <c r="H140" s="5"/>
      <c r="I140" s="5"/>
    </row>
    <row r="141" spans="1:9">
      <c r="A141" s="1">
        <v>9</v>
      </c>
      <c r="B141" s="40" t="s">
        <v>311</v>
      </c>
      <c r="C141" s="3" t="s">
        <v>312</v>
      </c>
      <c r="D141" s="14"/>
      <c r="F141" s="5"/>
      <c r="G141" s="5"/>
      <c r="H141" s="5"/>
      <c r="I141" s="5"/>
    </row>
    <row r="142" spans="1:9">
      <c r="A142" s="24" t="s">
        <v>313</v>
      </c>
      <c r="B142" s="24"/>
      <c r="C142" s="24"/>
      <c r="D142" s="25"/>
      <c r="E142" s="26"/>
      <c r="F142" s="5"/>
      <c r="G142" s="5"/>
      <c r="H142" s="5"/>
      <c r="I142" s="5"/>
    </row>
    <row r="143" spans="1:9">
      <c r="A143" s="13" t="s">
        <v>314</v>
      </c>
      <c r="B143" s="13"/>
      <c r="C143" s="13"/>
      <c r="D143" s="13"/>
      <c r="E143" s="13"/>
      <c r="F143" s="5"/>
      <c r="G143" s="5"/>
      <c r="H143" s="5"/>
      <c r="I143" s="5"/>
    </row>
    <row r="144" spans="1:9">
      <c r="A144" s="1">
        <v>1</v>
      </c>
      <c r="B144" s="40" t="s">
        <v>315</v>
      </c>
      <c r="C144" s="3" t="s">
        <v>316</v>
      </c>
      <c r="D144" s="14"/>
      <c r="E144" s="1" t="s">
        <v>317</v>
      </c>
      <c r="F144" s="5"/>
      <c r="G144" s="5"/>
      <c r="H144" s="5"/>
      <c r="I144" s="5"/>
    </row>
    <row r="145" spans="1:9">
      <c r="A145" s="1">
        <v>2</v>
      </c>
      <c r="B145" s="40" t="s">
        <v>318</v>
      </c>
      <c r="C145" s="3" t="s">
        <v>319</v>
      </c>
      <c r="D145" s="14"/>
      <c r="E145" s="1" t="s">
        <v>320</v>
      </c>
      <c r="F145" s="5"/>
      <c r="G145" s="5"/>
      <c r="H145" s="5"/>
      <c r="I145" s="5"/>
    </row>
    <row r="146" spans="1:9">
      <c r="A146" s="1">
        <v>3</v>
      </c>
      <c r="B146" s="40" t="s">
        <v>321</v>
      </c>
      <c r="C146" s="3" t="s">
        <v>322</v>
      </c>
      <c r="D146" s="14"/>
      <c r="F146" s="5"/>
      <c r="G146" s="5"/>
      <c r="H146" s="5"/>
      <c r="I146" s="5"/>
    </row>
    <row r="147" spans="1:9">
      <c r="A147" s="24" t="s">
        <v>323</v>
      </c>
      <c r="B147" s="24"/>
      <c r="C147" s="24"/>
      <c r="D147" s="25"/>
      <c r="E147" s="26"/>
      <c r="F147" s="5"/>
      <c r="G147" s="5"/>
      <c r="H147" s="5"/>
      <c r="I147" s="5"/>
    </row>
    <row r="148" spans="1:9">
      <c r="A148" s="13" t="s">
        <v>324</v>
      </c>
      <c r="B148" s="13"/>
      <c r="C148" s="13"/>
      <c r="D148" s="13"/>
      <c r="E148" s="13"/>
      <c r="F148" s="5"/>
      <c r="G148" s="5"/>
      <c r="H148" s="5"/>
      <c r="I148" s="5"/>
    </row>
    <row r="149" spans="1:9">
      <c r="A149" s="1">
        <v>1</v>
      </c>
      <c r="B149" s="40" t="s">
        <v>325</v>
      </c>
      <c r="C149" s="3" t="s">
        <v>326</v>
      </c>
      <c r="D149" s="14"/>
      <c r="E149" s="1" t="s">
        <v>327</v>
      </c>
      <c r="F149" s="5"/>
      <c r="G149" s="5"/>
      <c r="H149" s="5"/>
      <c r="I149" s="5"/>
    </row>
    <row r="150" spans="1:9">
      <c r="A150" s="1">
        <v>2</v>
      </c>
      <c r="B150" s="40" t="s">
        <v>328</v>
      </c>
      <c r="C150" s="3" t="s">
        <v>329</v>
      </c>
      <c r="D150" s="14"/>
      <c r="E150" s="1" t="s">
        <v>330</v>
      </c>
      <c r="F150" s="5"/>
      <c r="G150" s="5"/>
      <c r="H150" s="5"/>
      <c r="I150" s="5"/>
    </row>
    <row r="151" spans="1:9">
      <c r="A151" s="1">
        <v>3</v>
      </c>
      <c r="B151" s="40" t="s">
        <v>331</v>
      </c>
      <c r="C151" s="3" t="s">
        <v>332</v>
      </c>
      <c r="D151" s="14"/>
      <c r="F151" s="5"/>
      <c r="G151" s="5"/>
      <c r="H151" s="5"/>
      <c r="I151" s="5"/>
    </row>
    <row r="152" spans="1:9">
      <c r="A152" s="1">
        <v>4</v>
      </c>
      <c r="B152" s="40" t="s">
        <v>331</v>
      </c>
      <c r="C152" s="3" t="s">
        <v>333</v>
      </c>
      <c r="D152" s="14"/>
      <c r="F152" s="5"/>
      <c r="G152" s="5"/>
      <c r="H152" s="5"/>
      <c r="I152" s="5"/>
    </row>
    <row r="153" spans="1:9">
      <c r="A153" s="24" t="s">
        <v>334</v>
      </c>
      <c r="B153" s="24"/>
      <c r="C153" s="24"/>
      <c r="D153" s="25"/>
      <c r="E153" s="26"/>
      <c r="F153" s="5"/>
      <c r="G153" s="5"/>
      <c r="H153" s="5"/>
      <c r="I153" s="5"/>
    </row>
    <row r="154" spans="1:9">
      <c r="A154" s="13" t="s">
        <v>335</v>
      </c>
      <c r="B154" s="13"/>
      <c r="C154" s="13"/>
      <c r="D154" s="13"/>
      <c r="E154" s="13"/>
      <c r="F154" s="5"/>
      <c r="G154" s="5"/>
      <c r="H154" s="5"/>
      <c r="I154" s="5"/>
    </row>
    <row r="155" spans="1:9">
      <c r="A155" s="1">
        <v>1</v>
      </c>
      <c r="B155" s="40" t="s">
        <v>336</v>
      </c>
      <c r="C155" s="3" t="s">
        <v>337</v>
      </c>
      <c r="D155" s="14"/>
      <c r="E155" s="1" t="s">
        <v>338</v>
      </c>
      <c r="F155" s="5"/>
      <c r="G155" s="5"/>
    </row>
    <row r="156" spans="1:9">
      <c r="A156" s="1">
        <v>2</v>
      </c>
      <c r="B156" s="40" t="s">
        <v>339</v>
      </c>
      <c r="C156" s="3" t="s">
        <v>340</v>
      </c>
      <c r="D156" s="14"/>
      <c r="E156" s="1" t="s">
        <v>341</v>
      </c>
      <c r="F156" s="5"/>
      <c r="G156" s="5"/>
      <c r="H156" s="5"/>
      <c r="I156" s="5"/>
    </row>
    <row r="157" spans="1:9">
      <c r="A157" s="1">
        <v>3</v>
      </c>
      <c r="B157" s="40" t="s">
        <v>342</v>
      </c>
      <c r="C157" s="3" t="s">
        <v>343</v>
      </c>
      <c r="D157" s="14"/>
      <c r="E157" s="1" t="s">
        <v>344</v>
      </c>
      <c r="F157" s="5"/>
      <c r="G157" s="5"/>
      <c r="H157" s="5"/>
      <c r="I157" s="5"/>
    </row>
    <row r="158" spans="1:9">
      <c r="A158" s="1">
        <v>4</v>
      </c>
      <c r="B158" s="40" t="s">
        <v>345</v>
      </c>
      <c r="C158" s="3" t="s">
        <v>346</v>
      </c>
      <c r="D158" s="14"/>
      <c r="E158" s="1" t="s">
        <v>347</v>
      </c>
      <c r="F158" s="5"/>
      <c r="G158" s="5"/>
      <c r="H158" s="5"/>
      <c r="I158" s="5"/>
    </row>
    <row r="159" spans="1:9">
      <c r="A159" s="1">
        <v>5</v>
      </c>
      <c r="B159" s="40" t="s">
        <v>348</v>
      </c>
      <c r="C159" s="3" t="s">
        <v>349</v>
      </c>
      <c r="D159" s="14"/>
      <c r="F159" s="5"/>
      <c r="G159" s="5"/>
      <c r="H159" s="5"/>
      <c r="I159" s="5"/>
    </row>
    <row r="160" spans="1:9">
      <c r="A160" s="24" t="s">
        <v>350</v>
      </c>
      <c r="B160" s="24"/>
      <c r="C160" s="24"/>
      <c r="D160" s="25"/>
      <c r="E160" s="26"/>
      <c r="F160" s="5"/>
      <c r="G160" s="5"/>
      <c r="H160" s="5"/>
      <c r="I160" s="5"/>
    </row>
    <row r="161" spans="1:9">
      <c r="A161" s="13" t="s">
        <v>351</v>
      </c>
      <c r="B161" s="13"/>
      <c r="C161" s="13"/>
      <c r="D161" s="13"/>
      <c r="E161" s="13"/>
      <c r="F161" s="5"/>
      <c r="G161" s="5"/>
      <c r="H161" s="5"/>
      <c r="I161" s="5"/>
    </row>
    <row r="162" spans="1:9">
      <c r="A162" s="1">
        <v>1</v>
      </c>
      <c r="B162" s="40" t="s">
        <v>352</v>
      </c>
      <c r="C162" s="3" t="s">
        <v>353</v>
      </c>
      <c r="D162" s="14"/>
      <c r="E162" s="1" t="s">
        <v>354</v>
      </c>
      <c r="F162" s="5"/>
      <c r="G162" s="5"/>
      <c r="H162" s="5"/>
      <c r="I162" s="5"/>
    </row>
    <row r="163" spans="1:9">
      <c r="A163" s="1">
        <v>2</v>
      </c>
      <c r="B163" s="40" t="s">
        <v>355</v>
      </c>
      <c r="C163" s="3" t="s">
        <v>356</v>
      </c>
      <c r="D163" s="14"/>
      <c r="E163" s="1" t="s">
        <v>357</v>
      </c>
      <c r="F163" s="5"/>
      <c r="G163" s="5"/>
      <c r="H163" s="5"/>
      <c r="I163" s="5"/>
    </row>
    <row r="164" spans="1:9">
      <c r="A164" s="1">
        <v>3</v>
      </c>
      <c r="B164" s="40" t="s">
        <v>358</v>
      </c>
      <c r="C164" s="3" t="s">
        <v>353</v>
      </c>
      <c r="D164" s="14"/>
      <c r="F164" s="5"/>
      <c r="G164" s="5"/>
      <c r="H164" s="5"/>
      <c r="I164" s="5"/>
    </row>
    <row r="165" spans="1:9">
      <c r="A165" s="1">
        <v>4</v>
      </c>
      <c r="B165" s="40" t="s">
        <v>359</v>
      </c>
      <c r="C165" s="3" t="s">
        <v>353</v>
      </c>
      <c r="D165" s="14"/>
      <c r="F165" s="5"/>
      <c r="G165" s="5"/>
      <c r="H165" s="5"/>
      <c r="I165" s="5"/>
    </row>
    <row r="166" spans="1:9">
      <c r="A166" s="24" t="s">
        <v>360</v>
      </c>
      <c r="B166" s="24"/>
      <c r="C166" s="24"/>
      <c r="D166" s="25"/>
      <c r="E166" s="26"/>
      <c r="F166" s="5"/>
      <c r="G166" s="5"/>
      <c r="H166" s="5"/>
      <c r="I166" s="5"/>
    </row>
    <row r="167" spans="1:9">
      <c r="A167" s="53" t="s">
        <v>361</v>
      </c>
      <c r="B167" s="53"/>
      <c r="C167" s="53"/>
      <c r="D167" s="42"/>
      <c r="E167" s="43"/>
      <c r="F167" s="5"/>
      <c r="G167" s="5"/>
      <c r="H167" s="5"/>
      <c r="I167" s="5"/>
    </row>
    <row r="168" spans="1:9">
      <c r="A168" s="9">
        <f>A121+A130+A141+A146+A152+A159+A165</f>
        <v>35</v>
      </c>
      <c r="B168" s="32"/>
      <c r="C168" s="44"/>
      <c r="D168" s="45"/>
      <c r="E168" s="9"/>
      <c r="F168" s="5"/>
      <c r="G168" s="5"/>
      <c r="H168" s="5"/>
      <c r="I168" s="5"/>
    </row>
    <row r="169" spans="1:9">
      <c r="A169" s="10" t="s">
        <v>362</v>
      </c>
      <c r="B169" s="10"/>
      <c r="C169" s="10"/>
      <c r="D169" s="10"/>
      <c r="E169" s="10"/>
      <c r="F169" s="5"/>
      <c r="G169" s="5"/>
      <c r="H169" s="5"/>
      <c r="I169" s="5"/>
    </row>
    <row r="170" spans="1:9">
      <c r="A170" s="13" t="s">
        <v>363</v>
      </c>
      <c r="B170" s="13"/>
      <c r="C170" s="13"/>
      <c r="D170" s="13"/>
      <c r="E170" s="13"/>
      <c r="F170" s="5"/>
      <c r="G170" s="5"/>
      <c r="H170" s="5"/>
      <c r="I170" s="5"/>
    </row>
    <row r="171" spans="1:9">
      <c r="A171" s="1">
        <v>1</v>
      </c>
      <c r="B171" s="40" t="s">
        <v>364</v>
      </c>
      <c r="C171" s="3" t="s">
        <v>365</v>
      </c>
      <c r="D171" s="14"/>
      <c r="E171" s="1" t="s">
        <v>366</v>
      </c>
      <c r="F171" s="5"/>
      <c r="G171" s="5"/>
      <c r="H171" s="5"/>
      <c r="I171" s="5"/>
    </row>
    <row r="172" spans="1:9">
      <c r="A172" s="1">
        <v>2</v>
      </c>
      <c r="B172" s="40" t="s">
        <v>367</v>
      </c>
      <c r="C172" s="3" t="s">
        <v>368</v>
      </c>
      <c r="D172" s="14"/>
      <c r="E172" s="1" t="s">
        <v>369</v>
      </c>
      <c r="F172" s="5"/>
      <c r="G172" s="5"/>
      <c r="H172" s="5"/>
      <c r="I172" s="5"/>
    </row>
    <row r="173" spans="1:9">
      <c r="A173" s="24" t="s">
        <v>370</v>
      </c>
      <c r="B173" s="24"/>
      <c r="C173" s="24"/>
      <c r="D173" s="25"/>
      <c r="E173" s="26"/>
      <c r="F173" s="11"/>
      <c r="G173" s="11"/>
      <c r="H173" s="11"/>
      <c r="I173" s="11"/>
    </row>
    <row r="174" spans="1:9">
      <c r="A174" s="13" t="s">
        <v>371</v>
      </c>
      <c r="B174" s="13"/>
      <c r="C174" s="13"/>
      <c r="D174" s="13"/>
      <c r="E174" s="13"/>
      <c r="F174" s="5"/>
      <c r="G174" s="5"/>
      <c r="H174" s="5"/>
      <c r="I174" s="5"/>
    </row>
    <row r="175" spans="1:9">
      <c r="A175" s="1">
        <v>1</v>
      </c>
      <c r="B175" s="54" t="s">
        <v>372</v>
      </c>
      <c r="C175" s="3" t="s">
        <v>373</v>
      </c>
      <c r="D175" s="14"/>
      <c r="E175" s="1" t="s">
        <v>374</v>
      </c>
      <c r="F175" s="11"/>
      <c r="G175" s="11"/>
      <c r="H175" s="11"/>
      <c r="I175" s="11"/>
    </row>
    <row r="176" spans="1:9">
      <c r="A176" s="1">
        <v>2</v>
      </c>
      <c r="B176" s="54" t="s">
        <v>375</v>
      </c>
      <c r="C176" s="3" t="s">
        <v>376</v>
      </c>
      <c r="D176" s="14"/>
      <c r="E176" s="1" t="s">
        <v>377</v>
      </c>
      <c r="F176" s="5"/>
      <c r="G176" s="5"/>
      <c r="H176" s="5"/>
      <c r="I176" s="5"/>
    </row>
    <row r="177" spans="1:9">
      <c r="A177" s="1">
        <v>3</v>
      </c>
      <c r="B177" s="52" t="s">
        <v>378</v>
      </c>
      <c r="C177" s="3" t="s">
        <v>379</v>
      </c>
      <c r="D177" s="14"/>
      <c r="E177" s="1" t="s">
        <v>380</v>
      </c>
      <c r="F177" s="11"/>
      <c r="G177" s="11"/>
      <c r="H177" s="11"/>
      <c r="I177" s="11"/>
    </row>
    <row r="178" spans="1:9">
      <c r="A178" s="1">
        <v>4</v>
      </c>
      <c r="B178" s="52" t="s">
        <v>381</v>
      </c>
      <c r="C178" s="3" t="s">
        <v>382</v>
      </c>
      <c r="D178" s="14"/>
      <c r="F178" s="11"/>
      <c r="G178" s="11"/>
      <c r="H178" s="11"/>
      <c r="I178" s="11"/>
    </row>
    <row r="179" spans="1:9">
      <c r="A179" s="24" t="s">
        <v>383</v>
      </c>
      <c r="B179" s="24"/>
      <c r="C179" s="24"/>
      <c r="D179" s="25"/>
      <c r="E179" s="26"/>
      <c r="F179" s="5"/>
      <c r="G179" s="5"/>
      <c r="H179" s="5"/>
      <c r="I179" s="5"/>
    </row>
    <row r="180" spans="1:9">
      <c r="A180" s="13" t="s">
        <v>384</v>
      </c>
      <c r="B180" s="13"/>
      <c r="C180" s="13"/>
      <c r="D180" s="13"/>
      <c r="E180" s="13"/>
      <c r="F180" s="11"/>
      <c r="G180" s="11"/>
      <c r="H180" s="11"/>
      <c r="I180" s="11"/>
    </row>
    <row r="181" spans="1:9">
      <c r="A181" s="24" t="s">
        <v>385</v>
      </c>
      <c r="B181" s="24"/>
      <c r="C181" s="24"/>
      <c r="D181" s="25"/>
      <c r="E181" s="26"/>
      <c r="F181" s="11"/>
      <c r="G181" s="11"/>
      <c r="H181" s="11"/>
      <c r="I181" s="11"/>
    </row>
    <row r="182" spans="1:9">
      <c r="A182" s="13" t="s">
        <v>386</v>
      </c>
      <c r="B182" s="13"/>
      <c r="C182" s="13"/>
      <c r="D182" s="13"/>
      <c r="E182" s="13"/>
      <c r="F182" s="5"/>
      <c r="G182" s="5"/>
      <c r="H182" s="5"/>
      <c r="I182" s="5"/>
    </row>
    <row r="183" spans="1:9">
      <c r="A183" s="24" t="s">
        <v>387</v>
      </c>
      <c r="B183" s="24"/>
      <c r="C183" s="24"/>
      <c r="D183" s="25"/>
      <c r="E183" s="26"/>
      <c r="F183" s="5"/>
      <c r="G183" s="5"/>
      <c r="H183" s="5"/>
      <c r="I183" s="5"/>
    </row>
    <row r="184" spans="1:9">
      <c r="A184" s="13" t="s">
        <v>388</v>
      </c>
      <c r="B184" s="13"/>
      <c r="C184" s="13"/>
      <c r="D184" s="13"/>
      <c r="E184" s="13"/>
      <c r="F184" s="5"/>
      <c r="G184" s="5"/>
      <c r="H184" s="5"/>
      <c r="I184" s="5"/>
    </row>
    <row r="185" spans="1:9">
      <c r="A185" s="24" t="s">
        <v>389</v>
      </c>
      <c r="B185" s="24"/>
      <c r="C185" s="24"/>
      <c r="D185" s="25"/>
      <c r="E185" s="26"/>
      <c r="F185" s="5"/>
      <c r="G185" s="5"/>
      <c r="H185" s="5"/>
      <c r="I185" s="5"/>
    </row>
    <row r="186" spans="1:9">
      <c r="A186" s="13" t="s">
        <v>390</v>
      </c>
      <c r="B186" s="13"/>
      <c r="C186" s="13"/>
      <c r="D186" s="13"/>
      <c r="E186" s="13"/>
      <c r="F186" s="5"/>
      <c r="G186" s="5"/>
      <c r="H186" s="5"/>
      <c r="I186" s="5"/>
    </row>
    <row r="187" spans="1:9">
      <c r="A187" s="24" t="s">
        <v>391</v>
      </c>
      <c r="B187" s="24"/>
      <c r="C187" s="24"/>
      <c r="D187" s="25"/>
      <c r="E187" s="26"/>
      <c r="F187" s="5"/>
      <c r="G187" s="5"/>
      <c r="H187" s="5"/>
      <c r="I187" s="5"/>
    </row>
    <row r="188" spans="1:9">
      <c r="A188" s="13" t="s">
        <v>392</v>
      </c>
      <c r="B188" s="13"/>
      <c r="C188" s="13"/>
      <c r="D188" s="13"/>
      <c r="E188" s="13"/>
      <c r="F188" s="5"/>
      <c r="G188" s="5"/>
      <c r="H188" s="5"/>
      <c r="I188" s="5"/>
    </row>
    <row r="189" spans="1:9">
      <c r="A189" s="24" t="s">
        <v>393</v>
      </c>
      <c r="B189" s="24"/>
      <c r="C189" s="24"/>
      <c r="D189" s="25"/>
      <c r="E189" s="26"/>
      <c r="F189" s="5"/>
      <c r="G189" s="5"/>
      <c r="H189" s="5"/>
      <c r="I189" s="5"/>
    </row>
    <row r="190" spans="1:9">
      <c r="A190" s="13" t="s">
        <v>394</v>
      </c>
      <c r="B190" s="13"/>
      <c r="C190" s="13"/>
      <c r="D190" s="13"/>
      <c r="E190" s="13"/>
      <c r="F190" s="11"/>
      <c r="G190" s="11"/>
      <c r="H190" s="11"/>
      <c r="I190" s="11"/>
    </row>
    <row r="191" spans="1:9">
      <c r="A191" s="1">
        <v>1</v>
      </c>
      <c r="B191" s="40" t="s">
        <v>395</v>
      </c>
      <c r="D191" s="14"/>
      <c r="F191" s="11"/>
      <c r="G191" s="11"/>
      <c r="H191" s="11"/>
      <c r="I191" s="11"/>
    </row>
    <row r="192" spans="1:9">
      <c r="A192" s="1">
        <v>2</v>
      </c>
      <c r="B192" s="40" t="s">
        <v>396</v>
      </c>
      <c r="D192" s="14"/>
      <c r="F192" s="5"/>
      <c r="G192" s="5"/>
      <c r="H192" s="5"/>
      <c r="I192" s="5"/>
    </row>
    <row r="193" spans="1:9">
      <c r="A193" s="1">
        <v>3</v>
      </c>
      <c r="B193" s="40" t="s">
        <v>397</v>
      </c>
      <c r="D193" s="14"/>
      <c r="F193" s="5"/>
      <c r="G193" s="5"/>
      <c r="H193" s="5"/>
      <c r="I193" s="5"/>
    </row>
    <row r="194" spans="1:9">
      <c r="A194" s="24" t="s">
        <v>398</v>
      </c>
      <c r="B194" s="24"/>
      <c r="C194" s="24"/>
      <c r="D194" s="25"/>
      <c r="E194" s="26"/>
      <c r="F194" s="5"/>
      <c r="G194" s="5"/>
      <c r="H194" s="5"/>
      <c r="I194" s="5"/>
    </row>
    <row r="195" spans="1:9">
      <c r="A195" s="53" t="s">
        <v>399</v>
      </c>
      <c r="B195" s="53"/>
      <c r="C195" s="53"/>
      <c r="D195" s="42"/>
      <c r="E195" s="43"/>
      <c r="F195" s="11"/>
      <c r="G195" s="11"/>
      <c r="H195" s="11"/>
      <c r="I195" s="11"/>
    </row>
    <row r="196" spans="1:9">
      <c r="A196" s="9">
        <f>A172+A178+A193</f>
        <v>9</v>
      </c>
      <c r="B196" s="32"/>
      <c r="C196" s="44"/>
      <c r="D196" s="45"/>
      <c r="E196" s="9"/>
      <c r="F196" s="5"/>
      <c r="G196" s="5"/>
      <c r="H196" s="5"/>
      <c r="I196" s="5"/>
    </row>
    <row r="197" spans="1:9">
      <c r="A197" s="10" t="s">
        <v>400</v>
      </c>
      <c r="B197" s="10"/>
      <c r="C197" s="10"/>
      <c r="D197" s="10"/>
      <c r="E197" s="10"/>
      <c r="F197" s="11"/>
      <c r="G197" s="11"/>
      <c r="H197" s="11"/>
      <c r="I197" s="11"/>
    </row>
    <row r="198" spans="1:9">
      <c r="A198" s="13" t="s">
        <v>401</v>
      </c>
      <c r="B198" s="13"/>
      <c r="C198" s="13"/>
      <c r="D198" s="13"/>
      <c r="E198" s="13"/>
      <c r="F198" s="11"/>
      <c r="G198" s="11"/>
      <c r="H198" s="11"/>
      <c r="I198" s="11"/>
    </row>
    <row r="199" spans="1:9">
      <c r="A199" s="1">
        <v>1</v>
      </c>
      <c r="B199" s="40" t="s">
        <v>402</v>
      </c>
      <c r="C199" s="3" t="s">
        <v>403</v>
      </c>
      <c r="D199" s="14"/>
      <c r="E199" s="1" t="s">
        <v>404</v>
      </c>
      <c r="F199" s="5"/>
      <c r="G199" s="5"/>
      <c r="H199" s="5"/>
      <c r="I199" s="5"/>
    </row>
    <row r="200" spans="1:9">
      <c r="A200" s="1">
        <v>2</v>
      </c>
      <c r="B200" s="40" t="s">
        <v>405</v>
      </c>
      <c r="C200" s="3" t="s">
        <v>406</v>
      </c>
      <c r="D200" s="14"/>
      <c r="E200" s="1" t="s">
        <v>407</v>
      </c>
      <c r="F200" s="5"/>
      <c r="G200" s="5"/>
      <c r="H200" s="5"/>
      <c r="I200" s="5"/>
    </row>
    <row r="201" spans="1:9">
      <c r="A201" s="24" t="s">
        <v>408</v>
      </c>
      <c r="B201" s="24"/>
      <c r="C201" s="24"/>
      <c r="D201" s="25"/>
      <c r="E201" s="26"/>
      <c r="F201" s="5"/>
      <c r="G201" s="5"/>
      <c r="H201" s="5"/>
      <c r="I201" s="5"/>
    </row>
    <row r="202" spans="1:9">
      <c r="A202" s="13" t="s">
        <v>409</v>
      </c>
      <c r="B202" s="13"/>
      <c r="C202" s="13"/>
      <c r="D202" s="13"/>
      <c r="E202" s="13"/>
      <c r="F202" s="5"/>
      <c r="G202" s="5"/>
      <c r="H202" s="5"/>
      <c r="I202" s="5"/>
    </row>
    <row r="203" spans="1:9">
      <c r="A203" s="1">
        <v>1</v>
      </c>
      <c r="B203" s="40" t="s">
        <v>410</v>
      </c>
      <c r="C203" s="3" t="s">
        <v>411</v>
      </c>
      <c r="D203" s="14"/>
      <c r="F203" s="5"/>
      <c r="G203" s="5"/>
      <c r="H203" s="5"/>
      <c r="I203" s="5"/>
    </row>
    <row r="204" spans="1:9">
      <c r="A204" s="24" t="s">
        <v>412</v>
      </c>
      <c r="B204" s="24"/>
      <c r="C204" s="24"/>
      <c r="D204" s="25"/>
      <c r="E204" s="26"/>
      <c r="F204" s="5"/>
      <c r="G204" s="5"/>
      <c r="H204" s="5"/>
      <c r="I204" s="5"/>
    </row>
    <row r="205" spans="1:9">
      <c r="A205" s="13" t="s">
        <v>413</v>
      </c>
      <c r="B205" s="13"/>
      <c r="C205" s="13"/>
      <c r="D205" s="13"/>
      <c r="E205" s="13"/>
      <c r="F205" s="5"/>
      <c r="G205" s="5"/>
      <c r="H205" s="5"/>
      <c r="I205" s="5"/>
    </row>
    <row r="206" spans="1:9">
      <c r="A206" s="1">
        <v>1</v>
      </c>
      <c r="B206" s="40" t="s">
        <v>414</v>
      </c>
      <c r="C206" s="3" t="s">
        <v>411</v>
      </c>
      <c r="D206" s="14"/>
      <c r="F206" s="5"/>
      <c r="G206" s="5"/>
      <c r="H206" s="5"/>
      <c r="I206" s="5"/>
    </row>
    <row r="207" spans="1:9">
      <c r="A207" s="1">
        <v>2</v>
      </c>
      <c r="B207" s="40" t="s">
        <v>415</v>
      </c>
      <c r="C207" s="3" t="s">
        <v>416</v>
      </c>
      <c r="E207" s="1" t="s">
        <v>417</v>
      </c>
      <c r="F207" s="5"/>
      <c r="G207" s="5"/>
      <c r="H207" s="5"/>
      <c r="I207" s="5"/>
    </row>
    <row r="208" spans="1:9">
      <c r="A208" s="24" t="s">
        <v>418</v>
      </c>
      <c r="B208" s="24"/>
      <c r="C208" s="24"/>
      <c r="D208" s="25"/>
      <c r="E208" s="26"/>
      <c r="F208" s="5"/>
      <c r="G208" s="5"/>
      <c r="H208" s="5"/>
      <c r="I208" s="5"/>
    </row>
    <row r="209" spans="1:9">
      <c r="A209" s="13" t="s">
        <v>419</v>
      </c>
      <c r="B209" s="13"/>
      <c r="C209" s="13"/>
      <c r="D209" s="13"/>
      <c r="E209" s="13"/>
      <c r="F209" s="5"/>
      <c r="G209" s="5"/>
      <c r="H209" s="5"/>
      <c r="I209" s="5"/>
    </row>
    <row r="210" spans="1:9">
      <c r="A210" s="24" t="s">
        <v>420</v>
      </c>
      <c r="B210" s="24"/>
      <c r="C210" s="24"/>
      <c r="D210" s="25"/>
      <c r="E210" s="26"/>
      <c r="F210" s="5"/>
      <c r="G210" s="5"/>
      <c r="H210" s="5"/>
      <c r="I210" s="5"/>
    </row>
    <row r="211" spans="1:9">
      <c r="A211" s="13" t="s">
        <v>421</v>
      </c>
      <c r="B211" s="13"/>
      <c r="C211" s="13"/>
      <c r="D211" s="13"/>
      <c r="E211" s="13"/>
      <c r="F211" s="5"/>
      <c r="G211" s="5"/>
      <c r="H211" s="5"/>
      <c r="I211" s="5"/>
    </row>
    <row r="212" spans="1:9">
      <c r="A212" s="24" t="s">
        <v>422</v>
      </c>
      <c r="B212" s="24"/>
      <c r="C212" s="24"/>
      <c r="D212" s="25"/>
      <c r="E212" s="26"/>
      <c r="F212" s="5"/>
      <c r="G212" s="5"/>
      <c r="H212" s="5"/>
      <c r="I212" s="5"/>
    </row>
    <row r="213" spans="1:9">
      <c r="A213" s="53" t="s">
        <v>423</v>
      </c>
      <c r="B213" s="53"/>
      <c r="C213" s="53"/>
      <c r="D213" s="42"/>
      <c r="E213" s="43"/>
      <c r="F213" s="5"/>
      <c r="G213" s="5"/>
      <c r="H213" s="5"/>
      <c r="I213" s="5"/>
    </row>
    <row r="214" spans="1:9">
      <c r="A214" s="9">
        <v>5</v>
      </c>
      <c r="B214" s="32"/>
      <c r="C214" s="44"/>
      <c r="D214" s="45"/>
      <c r="E214" s="9"/>
      <c r="F214" s="5"/>
      <c r="G214" s="5"/>
      <c r="H214" s="5"/>
      <c r="I214" s="5"/>
    </row>
    <row r="215" spans="1:9">
      <c r="A215" s="10" t="s">
        <v>424</v>
      </c>
      <c r="B215" s="10"/>
      <c r="C215" s="10"/>
      <c r="D215" s="10"/>
      <c r="E215" s="10"/>
      <c r="F215" s="5"/>
      <c r="G215" s="5"/>
      <c r="H215" s="5"/>
      <c r="I215" s="5"/>
    </row>
    <row r="216" spans="1:9">
      <c r="A216" s="13" t="s">
        <v>425</v>
      </c>
      <c r="B216" s="13"/>
      <c r="C216" s="13"/>
      <c r="D216" s="13"/>
      <c r="E216" s="13"/>
      <c r="F216" s="5"/>
      <c r="G216" s="5"/>
      <c r="H216" s="5"/>
      <c r="I216" s="5"/>
    </row>
    <row r="217" spans="1:9">
      <c r="A217" s="1">
        <v>1</v>
      </c>
      <c r="B217" s="40" t="s">
        <v>426</v>
      </c>
      <c r="D217" s="14"/>
      <c r="F217" s="5"/>
      <c r="G217" s="5"/>
      <c r="H217" s="5"/>
      <c r="I217" s="5"/>
    </row>
    <row r="218" spans="1:9">
      <c r="A218" s="1">
        <v>2</v>
      </c>
      <c r="B218" s="40" t="s">
        <v>427</v>
      </c>
      <c r="D218" s="14"/>
      <c r="F218" s="5"/>
      <c r="G218" s="5"/>
      <c r="H218" s="5"/>
      <c r="I218" s="5"/>
    </row>
    <row r="219" spans="1:9">
      <c r="A219" s="1">
        <v>3</v>
      </c>
      <c r="B219" s="40" t="s">
        <v>428</v>
      </c>
      <c r="D219" s="14"/>
      <c r="F219" s="5"/>
      <c r="G219" s="5"/>
      <c r="H219" s="5"/>
      <c r="I219" s="5"/>
    </row>
    <row r="220" spans="1:9">
      <c r="A220" s="1">
        <v>4</v>
      </c>
      <c r="B220" s="40" t="s">
        <v>429</v>
      </c>
      <c r="D220" s="14"/>
      <c r="F220" s="5"/>
      <c r="G220" s="5"/>
      <c r="H220" s="5"/>
      <c r="I220" s="5"/>
    </row>
    <row r="221" spans="1:9">
      <c r="A221" s="1">
        <v>5</v>
      </c>
      <c r="B221" s="40" t="s">
        <v>430</v>
      </c>
      <c r="D221" s="14"/>
      <c r="F221" s="5"/>
      <c r="G221" s="5"/>
      <c r="H221" s="5"/>
      <c r="I221" s="5"/>
    </row>
    <row r="222" spans="1:9">
      <c r="A222" s="24" t="s">
        <v>431</v>
      </c>
      <c r="B222" s="24"/>
      <c r="C222" s="24"/>
      <c r="D222" s="25"/>
      <c r="E222" s="26"/>
      <c r="F222" s="5"/>
      <c r="G222" s="5"/>
      <c r="H222" s="5"/>
      <c r="I222" s="5"/>
    </row>
    <row r="223" spans="1:9">
      <c r="A223" s="13" t="s">
        <v>432</v>
      </c>
      <c r="B223" s="13"/>
      <c r="C223" s="13"/>
      <c r="D223" s="13"/>
      <c r="E223" s="13"/>
      <c r="F223" s="5"/>
      <c r="G223" s="5"/>
      <c r="H223" s="5"/>
      <c r="I223" s="5"/>
    </row>
    <row r="224" spans="1:9">
      <c r="A224" s="1">
        <v>1</v>
      </c>
      <c r="B224" s="40" t="s">
        <v>433</v>
      </c>
      <c r="D224" s="14"/>
      <c r="F224" s="5"/>
      <c r="G224" s="5"/>
      <c r="H224" s="5"/>
      <c r="I224" s="5"/>
    </row>
    <row r="225" spans="1:9">
      <c r="A225" s="24" t="s">
        <v>434</v>
      </c>
      <c r="B225" s="24"/>
      <c r="C225" s="24"/>
      <c r="D225" s="25"/>
      <c r="E225" s="26"/>
      <c r="F225" s="5"/>
      <c r="G225" s="5"/>
      <c r="H225" s="5"/>
      <c r="I225" s="5"/>
    </row>
    <row r="226" spans="1:9">
      <c r="A226" s="13" t="s">
        <v>435</v>
      </c>
      <c r="B226" s="13"/>
      <c r="C226" s="13"/>
      <c r="D226" s="13"/>
      <c r="E226" s="13"/>
      <c r="F226" s="5"/>
      <c r="G226" s="5"/>
      <c r="H226" s="5"/>
      <c r="I226" s="5"/>
    </row>
    <row r="227" spans="1:9">
      <c r="A227" s="1">
        <v>1</v>
      </c>
      <c r="B227" s="40" t="s">
        <v>436</v>
      </c>
      <c r="D227" s="14"/>
      <c r="F227" s="5"/>
      <c r="G227" s="5"/>
      <c r="H227" s="5"/>
      <c r="I227" s="5"/>
    </row>
    <row r="228" spans="1:9">
      <c r="A228" s="24" t="s">
        <v>437</v>
      </c>
      <c r="B228" s="24"/>
      <c r="C228" s="24"/>
      <c r="D228" s="25"/>
      <c r="E228" s="26"/>
      <c r="F228" s="5"/>
      <c r="G228" s="5"/>
      <c r="H228" s="5"/>
      <c r="I228" s="5"/>
    </row>
    <row r="229" spans="1:9">
      <c r="A229" s="13" t="s">
        <v>438</v>
      </c>
      <c r="B229" s="13"/>
      <c r="C229" s="13"/>
      <c r="D229" s="13"/>
      <c r="E229" s="13"/>
      <c r="F229" s="5"/>
      <c r="G229" s="5"/>
      <c r="H229" s="5"/>
      <c r="I229" s="5"/>
    </row>
    <row r="230" spans="1:9">
      <c r="A230" s="24" t="s">
        <v>439</v>
      </c>
      <c r="B230" s="24"/>
      <c r="C230" s="24"/>
      <c r="D230" s="25"/>
      <c r="E230" s="26"/>
      <c r="F230" s="5"/>
      <c r="G230" s="5"/>
      <c r="H230" s="5"/>
      <c r="I230" s="5"/>
    </row>
    <row r="231" spans="1:9">
      <c r="A231" s="13" t="s">
        <v>440</v>
      </c>
      <c r="B231" s="13"/>
      <c r="C231" s="13"/>
      <c r="D231" s="13"/>
      <c r="E231" s="13"/>
      <c r="F231" s="5"/>
      <c r="G231" s="5"/>
      <c r="H231" s="5"/>
      <c r="I231" s="5"/>
    </row>
    <row r="232" spans="1:9">
      <c r="A232" s="24" t="s">
        <v>441</v>
      </c>
      <c r="B232" s="24"/>
      <c r="C232" s="24"/>
      <c r="D232" s="26"/>
      <c r="E232" s="26"/>
      <c r="F232" s="5"/>
      <c r="G232" s="5"/>
      <c r="H232" s="5"/>
      <c r="I232" s="5"/>
    </row>
    <row r="233" spans="1:9">
      <c r="A233" s="13" t="s">
        <v>442</v>
      </c>
      <c r="B233" s="13"/>
      <c r="C233" s="13"/>
      <c r="D233" s="13"/>
      <c r="E233" s="13"/>
      <c r="F233" s="5"/>
      <c r="G233" s="5"/>
      <c r="H233" s="5"/>
      <c r="I233" s="5"/>
    </row>
    <row r="234" spans="1:9">
      <c r="A234" s="24" t="s">
        <v>443</v>
      </c>
      <c r="B234" s="24"/>
      <c r="C234" s="24"/>
      <c r="D234" s="25"/>
      <c r="E234" s="26"/>
      <c r="F234" s="5"/>
      <c r="G234" s="5"/>
      <c r="H234" s="5"/>
      <c r="I234" s="5"/>
    </row>
    <row r="235" spans="1:9">
      <c r="A235" s="13" t="s">
        <v>444</v>
      </c>
      <c r="B235" s="13"/>
      <c r="C235" s="13"/>
      <c r="D235" s="13"/>
      <c r="E235" s="13"/>
      <c r="F235" s="5"/>
      <c r="G235" s="5"/>
      <c r="H235" s="5"/>
      <c r="I235" s="5"/>
    </row>
    <row r="236" spans="1:9">
      <c r="A236" s="24" t="s">
        <v>445</v>
      </c>
      <c r="B236" s="24"/>
      <c r="C236" s="24"/>
      <c r="D236" s="25"/>
      <c r="E236" s="26"/>
      <c r="F236" s="5"/>
      <c r="G236" s="5"/>
      <c r="H236" s="5"/>
      <c r="I236" s="5"/>
    </row>
    <row r="237" spans="1:9">
      <c r="A237" s="13" t="s">
        <v>446</v>
      </c>
      <c r="B237" s="13"/>
      <c r="C237" s="13"/>
      <c r="D237" s="13"/>
      <c r="E237" s="13"/>
      <c r="F237" s="5"/>
      <c r="G237" s="5"/>
      <c r="H237" s="5"/>
      <c r="I237" s="5"/>
    </row>
    <row r="238" spans="1:9">
      <c r="A238" s="24" t="s">
        <v>447</v>
      </c>
      <c r="B238" s="24"/>
      <c r="C238" s="24"/>
      <c r="D238" s="25"/>
      <c r="E238" s="26"/>
      <c r="F238" s="5"/>
      <c r="G238" s="5"/>
      <c r="H238" s="5"/>
      <c r="I238" s="5"/>
    </row>
    <row r="239" spans="1:9">
      <c r="A239" s="53" t="s">
        <v>448</v>
      </c>
      <c r="B239" s="53"/>
      <c r="C239" s="53"/>
      <c r="D239" s="42"/>
      <c r="E239" s="43"/>
      <c r="F239" s="5"/>
      <c r="G239" s="5"/>
      <c r="H239" s="5"/>
      <c r="I239" s="5"/>
    </row>
    <row r="240" spans="1:9">
      <c r="A240" s="9">
        <v>7</v>
      </c>
      <c r="B240" s="32"/>
      <c r="C240" s="44"/>
      <c r="D240" s="45"/>
      <c r="E240" s="9"/>
      <c r="F240" s="5"/>
      <c r="G240" s="5"/>
      <c r="H240" s="5"/>
      <c r="I240" s="5"/>
    </row>
    <row r="241" spans="1:9">
      <c r="A241" s="10" t="s">
        <v>449</v>
      </c>
      <c r="B241" s="10"/>
      <c r="C241" s="10"/>
      <c r="D241" s="10"/>
      <c r="E241" s="10"/>
      <c r="F241" s="5"/>
      <c r="G241" s="5"/>
      <c r="H241" s="5"/>
      <c r="I241" s="5"/>
    </row>
    <row r="242" spans="1:9">
      <c r="A242" s="13" t="s">
        <v>450</v>
      </c>
      <c r="B242" s="13"/>
      <c r="C242" s="13"/>
      <c r="D242" s="13"/>
      <c r="E242" s="13"/>
      <c r="F242" s="5"/>
      <c r="G242" s="5"/>
      <c r="H242" s="5"/>
      <c r="I242" s="5"/>
    </row>
    <row r="243" spans="1:9">
      <c r="A243" s="1">
        <v>1</v>
      </c>
      <c r="B243" s="40" t="s">
        <v>451</v>
      </c>
      <c r="D243" s="14"/>
      <c r="F243" s="5"/>
      <c r="G243" s="5"/>
      <c r="H243" s="5"/>
      <c r="I243" s="5"/>
    </row>
    <row r="244" spans="1:9">
      <c r="A244" s="24" t="s">
        <v>452</v>
      </c>
      <c r="B244" s="24"/>
      <c r="C244" s="24"/>
      <c r="D244" s="25"/>
      <c r="E244" s="26"/>
      <c r="F244" s="5"/>
      <c r="G244" s="5"/>
      <c r="H244" s="5"/>
      <c r="I244" s="5"/>
    </row>
    <row r="245" spans="1:9">
      <c r="A245" s="13" t="s">
        <v>453</v>
      </c>
      <c r="B245" s="13"/>
      <c r="C245" s="13"/>
      <c r="D245" s="13"/>
      <c r="E245" s="13"/>
      <c r="F245" s="5"/>
      <c r="G245" s="5"/>
      <c r="H245" s="5"/>
      <c r="I245" s="5"/>
    </row>
    <row r="246" spans="1:9">
      <c r="A246" s="1">
        <v>1</v>
      </c>
      <c r="B246" s="40" t="s">
        <v>454</v>
      </c>
      <c r="D246" s="14"/>
      <c r="F246" s="5"/>
      <c r="G246" s="5"/>
      <c r="H246" s="5"/>
      <c r="I246" s="5"/>
    </row>
    <row r="247" spans="1:9">
      <c r="A247" s="1">
        <v>2</v>
      </c>
      <c r="B247" s="40" t="s">
        <v>455</v>
      </c>
      <c r="D247" s="14"/>
      <c r="F247" s="5"/>
      <c r="G247" s="5"/>
      <c r="H247" s="5"/>
      <c r="I247" s="5"/>
    </row>
    <row r="248" spans="1:9">
      <c r="A248" s="1">
        <v>3</v>
      </c>
      <c r="B248" s="40" t="s">
        <v>456</v>
      </c>
      <c r="D248" s="14"/>
      <c r="F248" s="5"/>
      <c r="G248" s="5"/>
      <c r="H248" s="5"/>
      <c r="I248" s="5"/>
    </row>
    <row r="249" spans="1:9">
      <c r="A249" s="24" t="s">
        <v>457</v>
      </c>
      <c r="B249" s="24"/>
      <c r="C249" s="24"/>
      <c r="D249" s="25"/>
      <c r="E249" s="26"/>
      <c r="F249" s="5"/>
      <c r="G249" s="5"/>
      <c r="H249" s="5"/>
      <c r="I249" s="5"/>
    </row>
    <row r="250" spans="1:9">
      <c r="A250" s="13" t="s">
        <v>458</v>
      </c>
      <c r="B250" s="13"/>
      <c r="C250" s="13"/>
      <c r="D250" s="13"/>
      <c r="E250" s="13"/>
      <c r="F250" s="5"/>
      <c r="G250" s="5"/>
      <c r="H250" s="5"/>
      <c r="I250" s="5"/>
    </row>
    <row r="251" spans="1:9">
      <c r="A251" s="1">
        <v>1</v>
      </c>
      <c r="B251" s="40" t="s">
        <v>459</v>
      </c>
      <c r="D251" s="14"/>
      <c r="F251" s="5"/>
      <c r="G251" s="5"/>
      <c r="H251" s="5"/>
      <c r="I251" s="5"/>
    </row>
    <row r="252" spans="1:9">
      <c r="A252" s="1">
        <v>2</v>
      </c>
      <c r="B252" s="40" t="s">
        <v>460</v>
      </c>
      <c r="D252" s="14"/>
      <c r="F252" s="5"/>
      <c r="G252" s="5"/>
      <c r="H252" s="5"/>
      <c r="I252" s="5"/>
    </row>
    <row r="253" spans="1:9">
      <c r="A253" s="24" t="s">
        <v>461</v>
      </c>
      <c r="B253" s="24"/>
      <c r="C253" s="24"/>
      <c r="D253" s="25"/>
      <c r="E253" s="26"/>
      <c r="F253" s="5"/>
      <c r="G253" s="5"/>
      <c r="H253" s="5"/>
      <c r="I253" s="5"/>
    </row>
    <row r="254" spans="1:9">
      <c r="A254" s="53" t="s">
        <v>462</v>
      </c>
      <c r="B254" s="53"/>
      <c r="C254" s="53"/>
      <c r="D254" s="42"/>
      <c r="E254" s="43"/>
      <c r="F254" s="5"/>
      <c r="G254" s="5"/>
      <c r="H254" s="5"/>
      <c r="I254" s="5"/>
    </row>
    <row r="255" spans="1:9">
      <c r="A255" s="9">
        <f>A243+A248+A252</f>
        <v>6</v>
      </c>
      <c r="B255" s="32"/>
      <c r="C255" s="44"/>
      <c r="D255" s="45"/>
      <c r="E255" s="9"/>
      <c r="F255" s="5"/>
      <c r="G255" s="5"/>
      <c r="H255" s="5"/>
      <c r="I255" s="5"/>
    </row>
    <row r="256" spans="1:9">
      <c r="A256" s="10" t="s">
        <v>463</v>
      </c>
      <c r="B256" s="10"/>
      <c r="C256" s="10"/>
      <c r="D256" s="10"/>
      <c r="E256" s="10"/>
      <c r="F256" s="5"/>
      <c r="G256" s="5"/>
      <c r="H256" s="5"/>
      <c r="I256" s="5"/>
    </row>
    <row r="257" spans="1:9">
      <c r="A257" s="13" t="s">
        <v>464</v>
      </c>
      <c r="B257" s="13"/>
      <c r="C257" s="13"/>
      <c r="D257" s="13"/>
      <c r="E257" s="13"/>
      <c r="F257" s="5"/>
      <c r="G257" s="5"/>
      <c r="H257" s="5"/>
      <c r="I257" s="5"/>
    </row>
    <row r="258" spans="1:9">
      <c r="A258" s="24" t="s">
        <v>465</v>
      </c>
      <c r="B258" s="24"/>
      <c r="C258" s="24"/>
      <c r="D258" s="25"/>
      <c r="E258" s="26"/>
      <c r="F258" s="5"/>
      <c r="G258" s="5"/>
      <c r="H258" s="5"/>
      <c r="I258" s="5"/>
    </row>
    <row r="259" spans="1:9">
      <c r="A259" s="13" t="s">
        <v>466</v>
      </c>
      <c r="B259" s="13"/>
      <c r="C259" s="13"/>
      <c r="D259" s="13"/>
      <c r="E259" s="13"/>
      <c r="F259" s="5"/>
      <c r="G259" s="5"/>
      <c r="H259" s="5"/>
      <c r="I259" s="5"/>
    </row>
    <row r="260" spans="1:9">
      <c r="A260" s="1">
        <v>1</v>
      </c>
      <c r="B260" s="40" t="s">
        <v>467</v>
      </c>
      <c r="C260" s="3" t="s">
        <v>468</v>
      </c>
      <c r="D260" s="14"/>
      <c r="E260" s="1" t="s">
        <v>469</v>
      </c>
      <c r="F260" s="5"/>
      <c r="G260" s="5"/>
      <c r="H260" s="5"/>
      <c r="I260" s="5"/>
    </row>
    <row r="261" spans="1:9">
      <c r="A261" s="1">
        <v>2</v>
      </c>
      <c r="B261" s="40" t="s">
        <v>470</v>
      </c>
      <c r="C261" s="3" t="s">
        <v>471</v>
      </c>
      <c r="D261" s="14"/>
      <c r="E261" s="1" t="s">
        <v>472</v>
      </c>
      <c r="F261" s="5"/>
      <c r="G261" s="5"/>
      <c r="H261" s="5"/>
      <c r="I261" s="5"/>
    </row>
    <row r="262" spans="1:9">
      <c r="A262" s="1">
        <v>3</v>
      </c>
      <c r="B262" s="40" t="s">
        <v>473</v>
      </c>
      <c r="C262" s="3" t="s">
        <v>474</v>
      </c>
      <c r="D262" s="14"/>
      <c r="F262" s="5"/>
      <c r="G262" s="5"/>
      <c r="H262" s="5"/>
      <c r="I262" s="5"/>
    </row>
    <row r="263" spans="1:9">
      <c r="A263" s="1">
        <v>4</v>
      </c>
      <c r="B263" s="40" t="s">
        <v>475</v>
      </c>
      <c r="C263" s="3" t="s">
        <v>476</v>
      </c>
      <c r="D263" s="14"/>
      <c r="F263" s="5"/>
      <c r="G263" s="5"/>
      <c r="H263" s="5"/>
      <c r="I263" s="5"/>
    </row>
    <row r="264" spans="1:9">
      <c r="A264" s="24" t="s">
        <v>477</v>
      </c>
      <c r="B264" s="24"/>
      <c r="C264" s="24"/>
      <c r="D264" s="55"/>
      <c r="E264" s="56"/>
      <c r="F264" s="5"/>
      <c r="G264" s="5"/>
      <c r="H264" s="5"/>
      <c r="I264" s="5"/>
    </row>
    <row r="265" spans="1:9">
      <c r="A265" s="13" t="s">
        <v>478</v>
      </c>
      <c r="B265" s="13"/>
      <c r="C265" s="13"/>
      <c r="D265" s="13"/>
      <c r="E265" s="13"/>
      <c r="F265" s="5"/>
      <c r="G265" s="5"/>
      <c r="H265" s="5"/>
      <c r="I265" s="5"/>
    </row>
    <row r="266" spans="1:9">
      <c r="A266" s="1">
        <v>1</v>
      </c>
      <c r="B266" s="40" t="s">
        <v>479</v>
      </c>
      <c r="C266" s="3" t="s">
        <v>480</v>
      </c>
      <c r="D266" s="14"/>
      <c r="E266" s="1" t="s">
        <v>481</v>
      </c>
      <c r="F266" s="5"/>
      <c r="G266" s="5"/>
      <c r="H266" s="5"/>
      <c r="I266" s="5"/>
    </row>
    <row r="267" spans="1:9">
      <c r="A267" s="1">
        <v>2</v>
      </c>
      <c r="B267" s="40" t="s">
        <v>482</v>
      </c>
      <c r="C267" s="3" t="s">
        <v>483</v>
      </c>
      <c r="D267" s="14"/>
      <c r="F267" s="5"/>
      <c r="G267" s="5"/>
      <c r="H267" s="5"/>
      <c r="I267" s="5"/>
    </row>
    <row r="268" spans="1:9">
      <c r="A268" s="1">
        <v>3</v>
      </c>
      <c r="B268" s="40" t="s">
        <v>484</v>
      </c>
      <c r="C268" s="3" t="s">
        <v>485</v>
      </c>
      <c r="D268" s="14"/>
      <c r="E268" s="1" t="s">
        <v>486</v>
      </c>
      <c r="F268" s="5"/>
      <c r="G268" s="5"/>
      <c r="H268" s="5"/>
      <c r="I268" s="5"/>
    </row>
    <row r="269" spans="1:9">
      <c r="A269" s="1">
        <v>4</v>
      </c>
      <c r="B269" s="40" t="s">
        <v>487</v>
      </c>
      <c r="C269" s="3" t="s">
        <v>488</v>
      </c>
      <c r="D269" s="14"/>
      <c r="F269" s="5"/>
      <c r="G269" s="5"/>
      <c r="H269" s="5"/>
      <c r="I269" s="5"/>
    </row>
    <row r="270" spans="1:9">
      <c r="A270" s="1">
        <v>5</v>
      </c>
      <c r="B270" s="40" t="s">
        <v>489</v>
      </c>
      <c r="C270" s="3" t="s">
        <v>490</v>
      </c>
      <c r="D270" s="14"/>
      <c r="E270" s="1" t="s">
        <v>491</v>
      </c>
      <c r="F270" s="5"/>
      <c r="G270" s="5"/>
      <c r="H270" s="5"/>
      <c r="I270" s="5"/>
    </row>
    <row r="271" spans="1:9">
      <c r="A271" s="24" t="s">
        <v>492</v>
      </c>
      <c r="B271" s="24"/>
      <c r="C271" s="24"/>
      <c r="D271" s="25"/>
      <c r="E271" s="26"/>
      <c r="F271" s="5"/>
      <c r="G271" s="5"/>
      <c r="H271" s="5"/>
      <c r="I271" s="5"/>
    </row>
    <row r="272" spans="1:9">
      <c r="A272" s="13" t="s">
        <v>493</v>
      </c>
      <c r="B272" s="13"/>
      <c r="C272" s="13"/>
      <c r="D272" s="13"/>
      <c r="E272" s="13"/>
      <c r="F272" s="5"/>
      <c r="G272" s="5"/>
      <c r="H272" s="5"/>
      <c r="I272" s="5"/>
    </row>
    <row r="273" spans="1:9">
      <c r="A273" s="1">
        <v>1</v>
      </c>
      <c r="B273" s="40" t="s">
        <v>494</v>
      </c>
      <c r="C273" s="3" t="s">
        <v>495</v>
      </c>
      <c r="D273" s="14"/>
      <c r="E273" s="1" t="s">
        <v>491</v>
      </c>
      <c r="F273" s="5"/>
      <c r="G273" s="5"/>
      <c r="H273" s="5"/>
      <c r="I273" s="5"/>
    </row>
    <row r="274" spans="1:9">
      <c r="A274" s="24" t="s">
        <v>496</v>
      </c>
      <c r="B274" s="24"/>
      <c r="C274" s="24"/>
      <c r="D274" s="25"/>
      <c r="E274" s="26"/>
      <c r="F274" s="5"/>
      <c r="G274" s="5"/>
      <c r="H274" s="5"/>
      <c r="I274" s="5"/>
    </row>
    <row r="275" spans="1:9">
      <c r="A275" s="13" t="s">
        <v>497</v>
      </c>
      <c r="B275" s="13"/>
      <c r="C275" s="13"/>
      <c r="D275" s="13"/>
      <c r="E275" s="13"/>
      <c r="F275" s="5"/>
      <c r="G275" s="5"/>
      <c r="H275" s="5"/>
      <c r="I275" s="5"/>
    </row>
    <row r="276" spans="1:9">
      <c r="A276" s="1">
        <v>1</v>
      </c>
      <c r="B276" s="40" t="s">
        <v>498</v>
      </c>
      <c r="C276" s="3" t="s">
        <v>499</v>
      </c>
      <c r="D276" s="14"/>
      <c r="F276" s="5"/>
      <c r="G276" s="5"/>
      <c r="H276" s="5"/>
      <c r="I276" s="5"/>
    </row>
    <row r="277" spans="1:9">
      <c r="A277" s="1">
        <v>2</v>
      </c>
      <c r="B277" s="40" t="s">
        <v>500</v>
      </c>
      <c r="C277" s="3" t="s">
        <v>471</v>
      </c>
      <c r="D277" s="14"/>
      <c r="E277" s="1" t="s">
        <v>472</v>
      </c>
      <c r="F277" s="5"/>
      <c r="G277" s="5"/>
      <c r="H277" s="5"/>
      <c r="I277" s="5"/>
    </row>
    <row r="278" spans="1:9">
      <c r="A278" s="1">
        <v>3</v>
      </c>
      <c r="B278" s="40" t="s">
        <v>501</v>
      </c>
      <c r="C278" s="3" t="s">
        <v>502</v>
      </c>
      <c r="D278" s="14"/>
      <c r="F278" s="5"/>
      <c r="G278" s="5"/>
      <c r="H278" s="5"/>
      <c r="I278" s="5"/>
    </row>
    <row r="279" spans="1:9">
      <c r="A279" s="24" t="s">
        <v>503</v>
      </c>
      <c r="B279" s="24"/>
      <c r="C279" s="24"/>
      <c r="D279" s="57"/>
      <c r="E279" s="58"/>
      <c r="F279" s="5"/>
      <c r="G279" s="5"/>
      <c r="H279" s="5"/>
      <c r="I279" s="5"/>
    </row>
    <row r="280" spans="1:9">
      <c r="A280" s="53" t="s">
        <v>504</v>
      </c>
      <c r="B280" s="53"/>
      <c r="C280" s="53"/>
      <c r="D280" s="42"/>
      <c r="E280" s="43"/>
      <c r="F280" s="5"/>
      <c r="G280" s="5"/>
      <c r="H280" s="5"/>
      <c r="I280" s="5"/>
    </row>
    <row r="281" spans="1:9">
      <c r="A281" s="9" t="e">
        <f>#REF!+A263+A270+A278+A273</f>
        <v>#REF!</v>
      </c>
      <c r="B281" s="32"/>
      <c r="C281" s="44"/>
      <c r="D281" s="45"/>
      <c r="E281" s="9"/>
      <c r="F281" s="5"/>
      <c r="G281" s="5"/>
      <c r="H281" s="5"/>
      <c r="I281" s="5"/>
    </row>
    <row r="282" ht="15.6" spans="1:9">
      <c r="A282" s="59" t="s">
        <v>505</v>
      </c>
      <c r="B282" s="59"/>
      <c r="C282" s="59"/>
      <c r="D282" s="60"/>
      <c r="E282" s="61"/>
      <c r="F282" s="5"/>
      <c r="G282" s="5"/>
      <c r="H282" s="5"/>
      <c r="I282" s="5"/>
    </row>
    <row r="283" spans="1:9">
      <c r="A283" s="9"/>
      <c r="B283" s="32"/>
      <c r="C283" s="44"/>
      <c r="D283" s="45"/>
      <c r="E283" s="9"/>
      <c r="F283" s="5"/>
      <c r="G283" s="5"/>
      <c r="H283" s="5"/>
      <c r="I283" s="5"/>
    </row>
    <row r="284" spans="1:9">
      <c r="A284" s="45"/>
      <c r="B284" s="9"/>
      <c r="C284" s="9"/>
      <c r="D284" s="2"/>
      <c r="E284" s="2"/>
    </row>
    <row r="285" ht="15.6" spans="1:9">
      <c r="A285" s="62"/>
      <c r="B285" s="27"/>
      <c r="C285" s="63"/>
      <c r="D285" s="64"/>
      <c r="E285" s="9"/>
      <c r="F285" s="5"/>
      <c r="G285" s="5"/>
      <c r="H285" s="5"/>
      <c r="I285" s="5"/>
    </row>
    <row r="286" ht="15.6" spans="1:9">
      <c r="A286" s="62"/>
      <c r="B286" s="27"/>
      <c r="C286" s="63"/>
      <c r="D286" s="64"/>
      <c r="E286" s="9"/>
      <c r="F286" s="5"/>
      <c r="G286" s="5"/>
      <c r="H286" s="5"/>
      <c r="I286" s="5"/>
    </row>
    <row r="287" ht="15.6" spans="1:9">
      <c r="A287" s="62"/>
      <c r="B287" s="27"/>
      <c r="C287" s="63"/>
      <c r="D287" s="64"/>
      <c r="E287" s="9"/>
      <c r="F287" s="5"/>
      <c r="G287" s="5"/>
      <c r="H287" s="5"/>
      <c r="I287" s="5"/>
    </row>
    <row r="288" ht="15.6" spans="1:9">
      <c r="A288" s="62"/>
      <c r="B288" s="27"/>
      <c r="C288" s="63"/>
      <c r="D288" s="64"/>
      <c r="E288" s="9"/>
      <c r="F288" s="5"/>
      <c r="G288" s="5"/>
      <c r="H288" s="5"/>
      <c r="I288" s="5"/>
    </row>
    <row r="289" ht="15.6" spans="1:9">
      <c r="A289" s="62"/>
      <c r="B289" s="27"/>
      <c r="C289" s="63"/>
      <c r="D289" s="64"/>
      <c r="E289" s="9"/>
      <c r="F289" s="5"/>
      <c r="G289" s="5"/>
      <c r="H289" s="5"/>
      <c r="I289" s="5"/>
    </row>
    <row r="290" ht="15.6" spans="1:9">
      <c r="A290" s="62"/>
      <c r="B290" s="27"/>
      <c r="C290" s="63"/>
      <c r="D290" s="64"/>
      <c r="E290" s="9"/>
      <c r="F290" s="5"/>
      <c r="G290" s="5"/>
      <c r="H290" s="5"/>
      <c r="I290" s="5"/>
    </row>
    <row r="291" ht="15.6" spans="1:9">
      <c r="A291" s="62"/>
      <c r="B291" s="27"/>
      <c r="C291" s="63"/>
      <c r="D291" s="64"/>
      <c r="E291" s="9"/>
      <c r="F291" s="5"/>
      <c r="G291" s="5"/>
      <c r="H291" s="5"/>
      <c r="I291" s="5"/>
    </row>
    <row r="292" ht="15.6" spans="1:9">
      <c r="A292" s="62"/>
      <c r="B292" s="27"/>
      <c r="C292" s="63"/>
      <c r="D292" s="64"/>
      <c r="E292" s="9"/>
      <c r="F292" s="5"/>
      <c r="G292" s="5"/>
      <c r="H292" s="5"/>
      <c r="I292" s="5"/>
    </row>
    <row r="293" ht="15.6" spans="1:9">
      <c r="A293" s="62"/>
      <c r="B293" s="27"/>
      <c r="C293" s="63"/>
      <c r="D293" s="64"/>
      <c r="E293" s="9"/>
      <c r="F293" s="5"/>
      <c r="G293" s="5"/>
      <c r="H293" s="5"/>
      <c r="I293" s="5"/>
    </row>
    <row r="294" ht="15.6" spans="1:9">
      <c r="A294" s="62"/>
      <c r="B294" s="27"/>
      <c r="C294" s="63"/>
      <c r="D294" s="64"/>
      <c r="E294" s="9"/>
      <c r="F294" s="5"/>
      <c r="G294" s="5"/>
      <c r="H294" s="5"/>
      <c r="I294" s="5"/>
    </row>
    <row r="295" ht="15.6" spans="1:9">
      <c r="A295" s="62"/>
      <c r="B295" s="27"/>
      <c r="C295" s="63"/>
      <c r="D295" s="64"/>
      <c r="E295" s="9"/>
      <c r="F295" s="5"/>
      <c r="G295" s="5"/>
      <c r="H295" s="5"/>
      <c r="I295" s="5"/>
    </row>
    <row r="296" ht="15.6" spans="1:9">
      <c r="A296" s="62"/>
      <c r="B296" s="27"/>
      <c r="C296" s="63"/>
      <c r="D296" s="64"/>
      <c r="E296" s="9"/>
      <c r="F296" s="5"/>
      <c r="G296" s="5"/>
      <c r="H296" s="5"/>
      <c r="I296" s="5"/>
    </row>
    <row r="297" ht="15.6" spans="1:9">
      <c r="A297" s="62"/>
      <c r="B297" s="27"/>
      <c r="C297" s="63"/>
      <c r="D297" s="64"/>
      <c r="E297" s="9"/>
      <c r="F297" s="5"/>
      <c r="G297" s="5"/>
      <c r="H297" s="5"/>
      <c r="I297" s="5"/>
    </row>
    <row r="298" ht="15.6" spans="1:9">
      <c r="A298" s="62"/>
      <c r="B298" s="27"/>
      <c r="C298" s="63"/>
      <c r="D298" s="64"/>
      <c r="E298" s="9"/>
      <c r="F298" s="5"/>
      <c r="G298" s="5"/>
      <c r="H298" s="5"/>
      <c r="I298" s="5"/>
    </row>
    <row r="299" ht="15.6" spans="1:9">
      <c r="A299" s="62"/>
      <c r="B299" s="27"/>
      <c r="C299" s="63"/>
      <c r="D299" s="64"/>
      <c r="E299" s="9"/>
      <c r="F299" s="5"/>
      <c r="G299" s="5"/>
      <c r="H299" s="5"/>
      <c r="I299" s="5"/>
    </row>
    <row r="300" ht="15.6" spans="1:9">
      <c r="A300" s="62"/>
      <c r="B300" s="27"/>
      <c r="C300" s="63"/>
      <c r="D300" s="64"/>
      <c r="E300" s="9"/>
      <c r="F300" s="5"/>
      <c r="G300" s="5"/>
      <c r="H300" s="5"/>
      <c r="I300" s="5"/>
    </row>
    <row r="301" ht="15.6" spans="1:9">
      <c r="A301" s="62"/>
      <c r="B301" s="27"/>
      <c r="C301" s="63"/>
      <c r="D301" s="64"/>
      <c r="E301" s="9"/>
      <c r="F301" s="5"/>
      <c r="G301" s="5"/>
      <c r="H301" s="5"/>
      <c r="I301" s="5"/>
    </row>
    <row r="302" ht="15.6" spans="1:9">
      <c r="A302" s="62"/>
      <c r="B302" s="27"/>
      <c r="C302" s="63"/>
      <c r="D302" s="64"/>
      <c r="E302" s="9"/>
      <c r="F302" s="5"/>
      <c r="G302" s="5"/>
      <c r="H302" s="5"/>
      <c r="I302" s="5"/>
    </row>
    <row r="303" ht="15.6" spans="1:9">
      <c r="A303" s="62"/>
      <c r="B303" s="27"/>
      <c r="C303" s="63"/>
      <c r="D303" s="64"/>
      <c r="E303" s="9"/>
      <c r="F303" s="5"/>
      <c r="G303" s="5"/>
      <c r="H303" s="5"/>
      <c r="I303" s="5"/>
    </row>
    <row r="304" ht="15.6" spans="1:9">
      <c r="A304" s="62"/>
      <c r="B304" s="27"/>
      <c r="C304" s="63"/>
      <c r="D304" s="64"/>
      <c r="E304" s="9"/>
      <c r="F304" s="5"/>
      <c r="G304" s="5"/>
      <c r="H304" s="5"/>
      <c r="I304" s="5"/>
    </row>
    <row r="305" ht="15.6" spans="1:9">
      <c r="A305" s="62"/>
      <c r="B305" s="27"/>
      <c r="C305" s="63"/>
      <c r="D305" s="64"/>
      <c r="E305" s="9"/>
      <c r="F305" s="5"/>
      <c r="G305" s="5"/>
      <c r="H305" s="5"/>
      <c r="I305" s="5"/>
    </row>
    <row r="306" ht="15.6" spans="1:9">
      <c r="A306" s="62"/>
      <c r="B306" s="27"/>
      <c r="C306" s="63"/>
      <c r="D306" s="64"/>
      <c r="E306" s="9"/>
      <c r="F306" s="5"/>
      <c r="G306" s="5"/>
      <c r="H306" s="5"/>
      <c r="I306" s="5"/>
    </row>
    <row r="307" ht="15.6" spans="1:9">
      <c r="A307" s="62"/>
      <c r="B307" s="27"/>
      <c r="C307" s="63"/>
      <c r="D307" s="64"/>
      <c r="E307" s="9"/>
      <c r="F307" s="5"/>
      <c r="G307" s="5"/>
      <c r="H307" s="5"/>
      <c r="I307" s="5"/>
    </row>
    <row r="308" ht="15.6" spans="1:9">
      <c r="A308" s="62"/>
      <c r="B308" s="27"/>
      <c r="C308" s="63"/>
      <c r="D308" s="64"/>
      <c r="E308" s="9"/>
      <c r="F308" s="5"/>
      <c r="G308" s="5"/>
      <c r="H308" s="5"/>
      <c r="I308" s="5"/>
    </row>
    <row r="309" ht="15.6" spans="1:9">
      <c r="A309" s="62"/>
      <c r="B309" s="27"/>
      <c r="C309" s="63"/>
      <c r="D309" s="64"/>
      <c r="E309" s="9"/>
      <c r="F309" s="5"/>
      <c r="G309" s="5"/>
      <c r="H309" s="5"/>
      <c r="I309" s="5"/>
    </row>
    <row r="310" ht="15.6" spans="1:9">
      <c r="A310" s="62"/>
      <c r="B310" s="27"/>
      <c r="C310" s="63"/>
      <c r="D310" s="64"/>
      <c r="E310" s="9"/>
      <c r="F310" s="5"/>
      <c r="G310" s="5"/>
      <c r="H310" s="5"/>
      <c r="I310" s="5"/>
    </row>
    <row r="311" ht="15.6" spans="1:9">
      <c r="A311" s="62"/>
      <c r="B311" s="27"/>
      <c r="C311" s="63"/>
      <c r="D311" s="64"/>
      <c r="E311" s="9"/>
      <c r="F311" s="5"/>
      <c r="G311" s="5"/>
      <c r="H311" s="5"/>
      <c r="I311" s="5"/>
    </row>
    <row r="312" ht="15.6" spans="1:9">
      <c r="A312" s="62"/>
      <c r="B312" s="27"/>
      <c r="C312" s="63"/>
      <c r="D312" s="64"/>
      <c r="E312" s="9"/>
      <c r="F312" s="5"/>
      <c r="G312" s="5"/>
      <c r="H312" s="5"/>
      <c r="I312" s="5"/>
    </row>
    <row r="313" ht="15.6" spans="1:9">
      <c r="A313" s="62"/>
      <c r="B313" s="27"/>
      <c r="C313" s="63"/>
      <c r="D313" s="64"/>
      <c r="E313" s="9"/>
      <c r="F313" s="5"/>
      <c r="G313" s="5"/>
      <c r="H313" s="5"/>
      <c r="I313" s="5"/>
    </row>
    <row r="314" ht="15.6" spans="1:9">
      <c r="A314" s="62"/>
      <c r="B314" s="27"/>
      <c r="C314" s="63"/>
      <c r="D314" s="64"/>
      <c r="E314" s="9"/>
      <c r="F314" s="5"/>
      <c r="G314" s="5"/>
      <c r="H314" s="5"/>
      <c r="I314" s="5"/>
    </row>
    <row r="315" ht="15.6" spans="1:9">
      <c r="A315" s="62"/>
      <c r="B315" s="27"/>
      <c r="C315" s="63"/>
      <c r="D315" s="64"/>
      <c r="E315" s="9"/>
      <c r="F315" s="5"/>
      <c r="G315" s="5"/>
      <c r="H315" s="5"/>
      <c r="I315" s="5"/>
    </row>
    <row r="316" ht="15.6" spans="1:9">
      <c r="A316" s="62"/>
      <c r="B316" s="27"/>
      <c r="C316" s="63"/>
      <c r="D316" s="64"/>
      <c r="E316" s="9"/>
      <c r="F316" s="5"/>
      <c r="G316" s="5"/>
      <c r="H316" s="5"/>
      <c r="I316" s="5"/>
    </row>
    <row r="317" ht="15.6" spans="1:9">
      <c r="A317" s="62"/>
      <c r="B317" s="27"/>
      <c r="C317" s="63"/>
      <c r="D317" s="64"/>
      <c r="E317" s="9"/>
      <c r="F317" s="5"/>
      <c r="G317" s="5"/>
      <c r="H317" s="5"/>
      <c r="I317" s="5"/>
    </row>
    <row r="318" ht="15.6" spans="1:9">
      <c r="A318" s="62"/>
      <c r="B318" s="27"/>
      <c r="C318" s="63"/>
      <c r="D318" s="64"/>
      <c r="E318" s="9"/>
      <c r="F318" s="5"/>
      <c r="G318" s="5"/>
      <c r="H318" s="5"/>
      <c r="I318" s="5"/>
    </row>
    <row r="319" ht="15.6" spans="1:9">
      <c r="A319" s="62"/>
      <c r="B319" s="27"/>
      <c r="C319" s="63"/>
      <c r="D319" s="64"/>
      <c r="E319" s="9"/>
      <c r="F319" s="5"/>
      <c r="G319" s="5"/>
      <c r="H319" s="5"/>
      <c r="I319" s="5"/>
    </row>
    <row r="320" ht="15.6" spans="1:9">
      <c r="A320" s="62"/>
      <c r="B320" s="27"/>
      <c r="C320" s="63"/>
      <c r="D320" s="64"/>
      <c r="E320" s="9"/>
      <c r="F320" s="5"/>
      <c r="G320" s="5"/>
      <c r="H320" s="5"/>
      <c r="I320" s="5"/>
    </row>
    <row r="321" ht="15.6" spans="1:9">
      <c r="A321" s="62"/>
      <c r="B321" s="27"/>
      <c r="C321" s="63"/>
      <c r="D321" s="64"/>
      <c r="E321" s="9"/>
      <c r="F321" s="5"/>
      <c r="G321" s="5"/>
      <c r="H321" s="5"/>
      <c r="I321" s="5"/>
    </row>
    <row r="322" ht="15.6" spans="1:9">
      <c r="A322" s="62"/>
      <c r="B322" s="27"/>
      <c r="C322" s="63"/>
      <c r="D322" s="64"/>
      <c r="E322" s="9"/>
      <c r="F322" s="5"/>
      <c r="G322" s="5"/>
      <c r="H322" s="5"/>
      <c r="I322" s="5"/>
    </row>
    <row r="323" ht="15.6" spans="1:9">
      <c r="A323" s="62"/>
      <c r="B323" s="27"/>
      <c r="C323" s="63"/>
      <c r="D323" s="64"/>
      <c r="E323" s="9"/>
      <c r="F323" s="5"/>
      <c r="G323" s="5"/>
      <c r="H323" s="5"/>
      <c r="I323" s="5"/>
    </row>
    <row r="324" ht="15.6" spans="1:9">
      <c r="A324" s="62"/>
      <c r="B324" s="27"/>
      <c r="C324" s="63"/>
      <c r="D324" s="64"/>
      <c r="E324" s="9"/>
      <c r="F324" s="5"/>
      <c r="G324" s="5"/>
      <c r="H324" s="5"/>
      <c r="I324" s="5"/>
    </row>
    <row r="325" ht="15.6" spans="1:9">
      <c r="A325" s="62"/>
      <c r="B325" s="27"/>
      <c r="C325" s="63"/>
      <c r="D325" s="64"/>
      <c r="E325" s="9"/>
      <c r="F325" s="5"/>
      <c r="G325" s="5"/>
      <c r="H325" s="5"/>
      <c r="I325" s="5"/>
    </row>
    <row r="326" ht="15.6" spans="1:9">
      <c r="A326" s="62"/>
      <c r="B326" s="27"/>
      <c r="C326" s="63"/>
      <c r="D326" s="64"/>
      <c r="E326" s="9"/>
      <c r="F326" s="5"/>
      <c r="G326" s="5"/>
      <c r="H326" s="5"/>
      <c r="I326" s="5"/>
    </row>
    <row r="327" ht="15.6" spans="1:9">
      <c r="A327" s="62"/>
      <c r="B327" s="27"/>
      <c r="C327" s="63"/>
      <c r="D327" s="64"/>
      <c r="E327" s="9"/>
      <c r="F327" s="5"/>
      <c r="G327" s="5"/>
      <c r="H327" s="5"/>
      <c r="I327" s="5"/>
    </row>
    <row r="328" ht="15.6" spans="1:9">
      <c r="A328" s="62"/>
      <c r="B328" s="27"/>
      <c r="C328" s="63"/>
      <c r="D328" s="64"/>
      <c r="E328" s="9"/>
      <c r="F328" s="5"/>
      <c r="G328" s="5"/>
      <c r="H328" s="5"/>
      <c r="I328" s="5"/>
    </row>
    <row r="329" ht="15.6" spans="1:9">
      <c r="A329" s="62"/>
      <c r="B329" s="27"/>
      <c r="C329" s="63"/>
      <c r="D329" s="64"/>
      <c r="E329" s="9"/>
      <c r="F329" s="5"/>
      <c r="G329" s="5"/>
      <c r="H329" s="5"/>
      <c r="I329" s="5"/>
    </row>
    <row r="330" ht="15.6" spans="1:9">
      <c r="A330" s="62"/>
      <c r="B330" s="27"/>
      <c r="C330" s="63"/>
      <c r="D330" s="64"/>
      <c r="E330" s="9"/>
      <c r="F330" s="5"/>
      <c r="G330" s="5"/>
      <c r="H330" s="5"/>
      <c r="I330" s="5"/>
    </row>
    <row r="331" ht="15.6" spans="1:9">
      <c r="A331" s="62"/>
      <c r="B331" s="27"/>
      <c r="C331" s="63"/>
      <c r="D331" s="64"/>
      <c r="E331" s="9"/>
      <c r="F331" s="5"/>
      <c r="G331" s="5"/>
      <c r="H331" s="5"/>
      <c r="I331" s="5"/>
    </row>
    <row r="332" ht="15.6" spans="1:9">
      <c r="A332" s="62"/>
      <c r="B332" s="27"/>
      <c r="C332" s="63"/>
      <c r="D332" s="64"/>
      <c r="E332" s="9"/>
      <c r="F332" s="5"/>
      <c r="G332" s="5"/>
      <c r="H332" s="5"/>
      <c r="I332" s="5"/>
    </row>
    <row r="333" ht="15.6" spans="1:9">
      <c r="A333" s="62"/>
      <c r="B333" s="27"/>
      <c r="C333" s="63"/>
      <c r="D333" s="64"/>
      <c r="E333" s="9"/>
      <c r="F333" s="5"/>
      <c r="G333" s="5"/>
      <c r="H333" s="5"/>
      <c r="I333" s="5"/>
    </row>
    <row r="334" ht="15.6" spans="1:9">
      <c r="A334" s="62"/>
      <c r="B334" s="27"/>
      <c r="C334" s="63"/>
      <c r="D334" s="64"/>
      <c r="E334" s="9"/>
      <c r="F334" s="5"/>
      <c r="G334" s="5"/>
      <c r="H334" s="5"/>
      <c r="I334" s="5"/>
    </row>
    <row r="335" ht="15.6" spans="1:9">
      <c r="A335" s="62"/>
      <c r="B335" s="27"/>
      <c r="C335" s="63"/>
      <c r="D335" s="64"/>
      <c r="E335" s="9"/>
      <c r="F335" s="5"/>
      <c r="G335" s="5"/>
      <c r="H335" s="5"/>
      <c r="I335" s="5"/>
    </row>
    <row r="336" ht="15.6" spans="1:9">
      <c r="A336" s="62"/>
      <c r="B336" s="27"/>
      <c r="C336" s="63"/>
      <c r="D336" s="64"/>
      <c r="E336" s="9"/>
      <c r="F336" s="5"/>
      <c r="G336" s="5"/>
      <c r="H336" s="5"/>
      <c r="I336" s="5"/>
    </row>
    <row r="337" ht="15.6" spans="1:9">
      <c r="A337" s="62"/>
      <c r="B337" s="27"/>
      <c r="C337" s="63"/>
      <c r="D337" s="64"/>
      <c r="E337" s="9"/>
      <c r="F337" s="5"/>
      <c r="G337" s="5"/>
      <c r="H337" s="5"/>
      <c r="I337" s="5"/>
    </row>
    <row r="338" ht="15.6" spans="1:9">
      <c r="A338" s="62"/>
      <c r="B338" s="27"/>
      <c r="C338" s="63"/>
      <c r="D338" s="64"/>
      <c r="E338" s="9"/>
      <c r="F338" s="5"/>
      <c r="G338" s="5"/>
      <c r="H338" s="5"/>
      <c r="I338" s="5"/>
    </row>
    <row r="339" ht="15.6" spans="1:9">
      <c r="A339" s="62"/>
      <c r="B339" s="27"/>
      <c r="C339" s="63"/>
      <c r="D339" s="64"/>
      <c r="E339" s="9"/>
      <c r="F339" s="5"/>
      <c r="G339" s="5"/>
      <c r="H339" s="5"/>
      <c r="I339" s="5"/>
    </row>
    <row r="340" ht="15.6" spans="1:9">
      <c r="A340" s="62"/>
      <c r="B340" s="27"/>
      <c r="C340" s="63"/>
      <c r="D340" s="64"/>
      <c r="E340" s="9"/>
      <c r="F340" s="5"/>
      <c r="G340" s="5"/>
      <c r="H340" s="5"/>
      <c r="I340" s="5"/>
    </row>
    <row r="341" ht="15.6" spans="1:9">
      <c r="A341" s="62"/>
      <c r="B341" s="27"/>
      <c r="C341" s="63"/>
      <c r="D341" s="64"/>
      <c r="E341" s="9"/>
      <c r="F341" s="5"/>
      <c r="G341" s="5"/>
      <c r="H341" s="5"/>
      <c r="I341" s="5"/>
    </row>
    <row r="342" ht="15.6" spans="1:9">
      <c r="A342" s="62"/>
      <c r="B342" s="27"/>
      <c r="C342" s="63"/>
      <c r="D342" s="64"/>
      <c r="E342" s="9"/>
      <c r="F342" s="5"/>
      <c r="G342" s="5"/>
      <c r="H342" s="5"/>
      <c r="I342" s="5"/>
    </row>
    <row r="343" ht="15.6" spans="1:9">
      <c r="A343" s="62"/>
      <c r="B343" s="27"/>
      <c r="C343" s="63"/>
      <c r="D343" s="64"/>
      <c r="E343" s="9"/>
      <c r="F343" s="5"/>
      <c r="G343" s="5"/>
      <c r="H343" s="5"/>
      <c r="I343" s="5"/>
    </row>
    <row r="344" ht="15.6" spans="1:9">
      <c r="A344" s="62"/>
      <c r="B344" s="27"/>
      <c r="C344" s="63"/>
      <c r="D344" s="64"/>
      <c r="E344" s="9"/>
      <c r="F344" s="5"/>
      <c r="G344" s="5"/>
      <c r="H344" s="5"/>
      <c r="I344" s="5"/>
    </row>
    <row r="345" ht="15.6" spans="1:9">
      <c r="A345" s="62"/>
      <c r="B345" s="27"/>
      <c r="C345" s="63"/>
      <c r="D345" s="64"/>
      <c r="E345" s="9"/>
      <c r="F345" s="5"/>
      <c r="G345" s="5"/>
      <c r="H345" s="5"/>
      <c r="I345" s="5"/>
    </row>
    <row r="346" ht="15.6" spans="1:9">
      <c r="A346" s="62"/>
      <c r="B346" s="27"/>
      <c r="C346" s="63"/>
      <c r="D346" s="64"/>
      <c r="E346" s="9"/>
      <c r="F346" s="5"/>
      <c r="G346" s="5"/>
      <c r="H346" s="5"/>
      <c r="I346" s="5"/>
    </row>
    <row r="347" ht="15.6" spans="1:9">
      <c r="A347" s="62"/>
      <c r="B347" s="27"/>
      <c r="C347" s="63"/>
      <c r="D347" s="64"/>
      <c r="E347" s="9"/>
      <c r="F347" s="5"/>
      <c r="G347" s="5"/>
      <c r="H347" s="5"/>
      <c r="I347" s="5"/>
    </row>
    <row r="348" ht="15.6" spans="1:9">
      <c r="A348" s="62"/>
      <c r="B348" s="27"/>
      <c r="C348" s="63"/>
      <c r="D348" s="64"/>
      <c r="E348" s="9"/>
      <c r="F348" s="5"/>
      <c r="G348" s="5"/>
      <c r="H348" s="5"/>
      <c r="I348" s="5"/>
    </row>
    <row r="349" ht="15.6" spans="1:9">
      <c r="A349" s="62"/>
      <c r="B349" s="27"/>
      <c r="C349" s="63"/>
      <c r="D349" s="64"/>
      <c r="E349" s="9"/>
      <c r="F349" s="5"/>
      <c r="G349" s="5"/>
      <c r="H349" s="5"/>
      <c r="I349" s="5"/>
    </row>
    <row r="350" ht="15.6" spans="1:9">
      <c r="A350" s="62"/>
      <c r="B350" s="27"/>
      <c r="C350" s="63"/>
      <c r="D350" s="64"/>
      <c r="E350" s="9"/>
      <c r="F350" s="5"/>
      <c r="G350" s="5"/>
      <c r="H350" s="5"/>
      <c r="I350" s="5"/>
    </row>
    <row r="351" ht="15.6" spans="1:9">
      <c r="A351" s="62"/>
      <c r="B351" s="27"/>
      <c r="C351" s="63"/>
      <c r="D351" s="64"/>
      <c r="E351" s="9"/>
      <c r="F351" s="5"/>
      <c r="G351" s="5"/>
      <c r="H351" s="5"/>
      <c r="I351" s="5"/>
    </row>
    <row r="352" ht="15.6" spans="1:9">
      <c r="A352" s="62"/>
      <c r="B352" s="27"/>
      <c r="C352" s="63"/>
      <c r="D352" s="64"/>
      <c r="E352" s="9"/>
      <c r="F352" s="5"/>
      <c r="G352" s="5"/>
      <c r="H352" s="5"/>
      <c r="I352" s="5"/>
    </row>
    <row r="353" ht="15.6" spans="1:9">
      <c r="A353" s="62"/>
      <c r="B353" s="27"/>
      <c r="C353" s="63"/>
      <c r="D353" s="64"/>
      <c r="E353" s="9"/>
      <c r="F353" s="5"/>
      <c r="G353" s="5"/>
      <c r="H353" s="5"/>
      <c r="I353" s="5"/>
    </row>
    <row r="354" ht="15.6" spans="1:9">
      <c r="A354" s="62"/>
      <c r="B354" s="27"/>
      <c r="C354" s="63"/>
      <c r="D354" s="64"/>
      <c r="E354" s="9"/>
      <c r="F354" s="5"/>
      <c r="G354" s="5"/>
      <c r="H354" s="5"/>
      <c r="I354" s="5"/>
    </row>
    <row r="355" ht="15.6" spans="1:9">
      <c r="A355" s="62"/>
      <c r="B355" s="27"/>
      <c r="C355" s="63"/>
      <c r="D355" s="64"/>
      <c r="E355" s="9"/>
      <c r="F355" s="5"/>
      <c r="G355" s="5"/>
      <c r="H355" s="5"/>
      <c r="I355" s="5"/>
    </row>
    <row r="356" ht="15.6" spans="1:9">
      <c r="A356" s="62"/>
      <c r="B356" s="27"/>
      <c r="C356" s="63"/>
      <c r="D356" s="64"/>
      <c r="E356" s="9"/>
      <c r="F356" s="5"/>
      <c r="G356" s="5"/>
      <c r="H356" s="5"/>
      <c r="I356" s="5"/>
    </row>
    <row r="357" ht="15.6" spans="1:9">
      <c r="A357" s="62"/>
      <c r="B357" s="27"/>
      <c r="C357" s="63"/>
      <c r="D357" s="64"/>
      <c r="E357" s="9"/>
      <c r="F357" s="5"/>
      <c r="G357" s="5"/>
      <c r="H357" s="5"/>
      <c r="I357" s="5"/>
    </row>
    <row r="358" ht="15.6" spans="1:9">
      <c r="A358" s="62"/>
      <c r="B358" s="27"/>
      <c r="C358" s="63"/>
      <c r="D358" s="64"/>
      <c r="E358" s="9"/>
      <c r="F358" s="5"/>
      <c r="G358" s="5"/>
      <c r="H358" s="5"/>
      <c r="I358" s="5"/>
    </row>
    <row r="359" ht="15.6" spans="1:9">
      <c r="A359" s="62"/>
      <c r="B359" s="27"/>
      <c r="C359" s="63"/>
      <c r="D359" s="64"/>
      <c r="E359" s="9"/>
      <c r="F359" s="5"/>
      <c r="G359" s="5"/>
      <c r="H359" s="5"/>
      <c r="I359" s="5"/>
    </row>
    <row r="360" ht="15.6" spans="1:9">
      <c r="A360" s="62"/>
      <c r="B360" s="27"/>
      <c r="C360" s="63"/>
      <c r="D360" s="64"/>
      <c r="E360" s="9"/>
      <c r="F360" s="5"/>
      <c r="G360" s="5"/>
      <c r="H360" s="5"/>
      <c r="I360" s="5"/>
    </row>
    <row r="361" ht="15.6" spans="1:9">
      <c r="A361" s="62"/>
      <c r="B361" s="27"/>
      <c r="C361" s="63"/>
      <c r="D361" s="64"/>
      <c r="E361" s="9"/>
      <c r="F361" s="5"/>
      <c r="G361" s="5"/>
      <c r="H361" s="5"/>
      <c r="I361" s="5"/>
    </row>
    <row r="362" ht="15.6" spans="1:9">
      <c r="A362" s="62"/>
      <c r="B362" s="27"/>
      <c r="C362" s="63"/>
      <c r="D362" s="64"/>
      <c r="E362" s="9"/>
      <c r="F362" s="5"/>
      <c r="G362" s="5"/>
      <c r="H362" s="5"/>
      <c r="I362" s="5"/>
    </row>
    <row r="363" ht="15.6" spans="1:9">
      <c r="A363" s="62"/>
      <c r="B363" s="27"/>
      <c r="C363" s="63"/>
      <c r="D363" s="64"/>
      <c r="E363" s="9"/>
      <c r="F363" s="5"/>
      <c r="G363" s="5"/>
      <c r="H363" s="5"/>
      <c r="I363" s="5"/>
    </row>
    <row r="364" ht="15.6" spans="1:9">
      <c r="A364" s="62"/>
      <c r="B364" s="27"/>
      <c r="C364" s="63"/>
      <c r="D364" s="64"/>
      <c r="E364" s="9"/>
      <c r="F364" s="5"/>
      <c r="G364" s="5"/>
      <c r="H364" s="5"/>
      <c r="I364" s="5"/>
    </row>
    <row r="365" ht="15.6" spans="1:9">
      <c r="A365" s="62"/>
      <c r="B365" s="27"/>
      <c r="C365" s="63"/>
      <c r="D365" s="64"/>
      <c r="E365" s="9"/>
      <c r="F365" s="5"/>
      <c r="G365" s="5"/>
      <c r="H365" s="5"/>
      <c r="I365" s="5"/>
    </row>
    <row r="366" ht="15.6" spans="1:9">
      <c r="A366" s="62"/>
      <c r="B366" s="27"/>
      <c r="C366" s="63"/>
      <c r="D366" s="64"/>
      <c r="E366" s="9"/>
      <c r="F366" s="5"/>
      <c r="G366" s="5"/>
      <c r="H366" s="5"/>
      <c r="I366" s="5"/>
    </row>
    <row r="367" ht="15.6" spans="1:9">
      <c r="A367" s="62"/>
      <c r="B367" s="27"/>
      <c r="C367" s="63"/>
      <c r="D367" s="64"/>
      <c r="E367" s="9"/>
      <c r="F367" s="5"/>
      <c r="G367" s="5"/>
      <c r="H367" s="5"/>
      <c r="I367" s="5"/>
    </row>
    <row r="368" ht="15.6" spans="1:9">
      <c r="A368" s="62"/>
      <c r="B368" s="27"/>
      <c r="C368" s="63"/>
      <c r="D368" s="64"/>
      <c r="E368" s="9"/>
      <c r="F368" s="5"/>
      <c r="G368" s="5"/>
      <c r="H368" s="5"/>
      <c r="I368" s="5"/>
    </row>
    <row r="369" ht="15.6" spans="1:9">
      <c r="A369" s="62"/>
      <c r="B369" s="27"/>
      <c r="C369" s="63"/>
      <c r="D369" s="64"/>
      <c r="E369" s="9"/>
      <c r="F369" s="5"/>
      <c r="G369" s="5"/>
      <c r="H369" s="5"/>
      <c r="I369" s="5"/>
    </row>
    <row r="370" ht="15.6" spans="1:9">
      <c r="A370" s="62"/>
      <c r="B370" s="27"/>
      <c r="C370" s="63"/>
      <c r="D370" s="64"/>
      <c r="E370" s="9"/>
      <c r="F370" s="5"/>
      <c r="G370" s="5"/>
      <c r="H370" s="5"/>
      <c r="I370" s="5"/>
    </row>
    <row r="371" ht="15.6" spans="1:9">
      <c r="A371" s="62"/>
      <c r="B371" s="27"/>
      <c r="C371" s="63"/>
      <c r="D371" s="64"/>
      <c r="E371" s="9"/>
      <c r="F371" s="5"/>
      <c r="G371" s="5"/>
      <c r="H371" s="5"/>
      <c r="I371" s="5"/>
    </row>
    <row r="372" ht="15.6" spans="1:9">
      <c r="A372" s="62"/>
      <c r="B372" s="27"/>
      <c r="C372" s="63"/>
      <c r="D372" s="64"/>
      <c r="E372" s="9"/>
      <c r="F372" s="5"/>
      <c r="G372" s="5"/>
      <c r="H372" s="5"/>
      <c r="I372" s="5"/>
    </row>
    <row r="373" ht="15.6" spans="1:9">
      <c r="A373" s="62"/>
      <c r="B373" s="27"/>
      <c r="C373" s="63"/>
      <c r="D373" s="64"/>
      <c r="E373" s="9"/>
      <c r="F373" s="5"/>
      <c r="G373" s="5"/>
      <c r="H373" s="5"/>
      <c r="I373" s="5"/>
    </row>
    <row r="374" ht="15.6" spans="1:9">
      <c r="A374" s="62"/>
      <c r="B374" s="27"/>
      <c r="C374" s="63"/>
      <c r="D374" s="64"/>
      <c r="E374" s="9"/>
      <c r="F374" s="5"/>
      <c r="G374" s="5"/>
      <c r="H374" s="5"/>
      <c r="I374" s="5"/>
    </row>
    <row r="375" ht="15.6" spans="1:9">
      <c r="A375" s="62"/>
      <c r="B375" s="27"/>
      <c r="C375" s="63"/>
      <c r="D375" s="64"/>
      <c r="E375" s="9"/>
      <c r="F375" s="5"/>
      <c r="G375" s="5"/>
      <c r="H375" s="5"/>
      <c r="I375" s="5"/>
    </row>
    <row r="376" ht="15.6" spans="1:9">
      <c r="A376" s="62"/>
      <c r="B376" s="27"/>
      <c r="C376" s="63"/>
      <c r="D376" s="64"/>
      <c r="E376" s="9"/>
      <c r="F376" s="5"/>
      <c r="G376" s="5"/>
      <c r="H376" s="5"/>
      <c r="I376" s="5"/>
    </row>
    <row r="377" ht="15" spans="1:9">
      <c r="D377" s="14"/>
    </row>
    <row r="378" ht="15" spans="1:9">
      <c r="D378" s="14"/>
    </row>
    <row r="379" ht="15" spans="1:9">
      <c r="D379" s="14"/>
    </row>
    <row r="380" ht="15" spans="1:9">
      <c r="D380" s="14"/>
    </row>
    <row r="381" ht="15" spans="1:9">
      <c r="D381" s="14"/>
    </row>
    <row r="382" ht="15" spans="1:9">
      <c r="D382" s="14"/>
    </row>
    <row r="383" ht="15" spans="1:9">
      <c r="D383" s="14"/>
    </row>
    <row r="384" ht="15" spans="1:9">
      <c r="D384" s="14"/>
    </row>
    <row r="385" ht="15" spans="4:4">
      <c r="D385" s="14"/>
    </row>
    <row r="386" ht="15" spans="4:4">
      <c r="D386" s="14"/>
    </row>
    <row r="387" ht="15" spans="4:4">
      <c r="D387" s="14"/>
    </row>
    <row r="388" ht="15" spans="4:4">
      <c r="D388" s="14"/>
    </row>
    <row r="389" ht="15" spans="4:4">
      <c r="D389" s="14"/>
    </row>
    <row r="390" ht="15" spans="4:4">
      <c r="D390" s="14"/>
    </row>
    <row r="391" ht="15" spans="4:4">
      <c r="D391" s="14"/>
    </row>
    <row r="392" ht="15" spans="4:4">
      <c r="D392" s="14"/>
    </row>
    <row r="393" ht="15" spans="4:4">
      <c r="D393" s="14"/>
    </row>
    <row r="394" ht="15" spans="4:4">
      <c r="D394" s="14"/>
    </row>
    <row r="395" ht="15" spans="4:4">
      <c r="D395" s="14"/>
    </row>
    <row r="396" ht="15" spans="4:4">
      <c r="D396" s="14"/>
    </row>
    <row r="397" ht="15" spans="4:4">
      <c r="D397" s="14"/>
    </row>
    <row r="398" ht="15" spans="4:4">
      <c r="D398" s="14"/>
    </row>
    <row r="399" ht="15" spans="4:4">
      <c r="D399" s="14"/>
    </row>
    <row r="400" ht="15" spans="4:4">
      <c r="D400" s="14"/>
    </row>
    <row r="401" ht="15" spans="4:4">
      <c r="D401" s="14"/>
    </row>
    <row r="402" ht="15" spans="4:4">
      <c r="D402" s="14"/>
    </row>
    <row r="403" ht="15" spans="4:4">
      <c r="D403" s="14"/>
    </row>
    <row r="404" ht="15" spans="4:4">
      <c r="D404" s="14"/>
    </row>
    <row r="405" ht="15" spans="4:4">
      <c r="D405" s="14"/>
    </row>
    <row r="406" ht="15" spans="4:4">
      <c r="D406" s="14"/>
    </row>
    <row r="407" ht="15" spans="4:4">
      <c r="D407" s="14"/>
    </row>
    <row r="408" ht="15" spans="4:4">
      <c r="D408" s="14"/>
    </row>
    <row r="409" ht="15" spans="4:4">
      <c r="D409" s="14"/>
    </row>
    <row r="410" ht="15" spans="4:4">
      <c r="D410" s="14"/>
    </row>
    <row r="411" ht="15" spans="4:4">
      <c r="D411" s="14"/>
    </row>
    <row r="412" ht="15" spans="4:4">
      <c r="D412" s="14"/>
    </row>
    <row r="413" ht="15" spans="4:4">
      <c r="D413" s="14"/>
    </row>
    <row r="414" ht="15" spans="4:4">
      <c r="D414" s="14"/>
    </row>
    <row r="415" ht="15" spans="4:4">
      <c r="D415" s="14"/>
    </row>
    <row r="416" ht="15" spans="4:4">
      <c r="D416" s="14"/>
    </row>
    <row r="417" ht="15" spans="4:4">
      <c r="D417" s="14"/>
    </row>
    <row r="418" ht="15" spans="4:4">
      <c r="D418" s="14"/>
    </row>
    <row r="419" ht="15" spans="4:4">
      <c r="D419" s="14"/>
    </row>
    <row r="420" ht="15" spans="4:4">
      <c r="D420" s="14"/>
    </row>
    <row r="421" ht="15" spans="4:4">
      <c r="D421" s="14"/>
    </row>
    <row r="422" ht="15" spans="4:4">
      <c r="D422" s="14"/>
    </row>
    <row r="423" ht="15" spans="4:4">
      <c r="D423" s="14"/>
    </row>
    <row r="424" ht="15" spans="4:4">
      <c r="D424" s="14"/>
    </row>
    <row r="425" ht="15" spans="4:4">
      <c r="D425" s="14"/>
    </row>
    <row r="426" ht="15" spans="4:4">
      <c r="D426" s="14"/>
    </row>
    <row r="427" ht="15" spans="4:4">
      <c r="D427" s="14"/>
    </row>
    <row r="428" ht="15" spans="4:4">
      <c r="D428" s="14"/>
    </row>
    <row r="429" ht="15" spans="4:4">
      <c r="D429" s="14"/>
    </row>
    <row r="430" ht="15" spans="4:4">
      <c r="D430" s="14"/>
    </row>
    <row r="431" ht="15" spans="4:4">
      <c r="D431" s="14"/>
    </row>
    <row r="432" ht="15" spans="4:4">
      <c r="D432" s="14"/>
    </row>
    <row r="433" ht="15" spans="4:4">
      <c r="D433" s="14"/>
    </row>
    <row r="434" ht="15" spans="4:4">
      <c r="D434" s="14"/>
    </row>
    <row r="435" ht="15" spans="4:4">
      <c r="D435" s="14"/>
    </row>
    <row r="436" ht="15" spans="4:4">
      <c r="D436" s="14"/>
    </row>
    <row r="437" ht="15" spans="4:4">
      <c r="D437" s="14"/>
    </row>
    <row r="438" ht="15" spans="4:4">
      <c r="D438" s="14"/>
    </row>
    <row r="439" ht="15" spans="4:4">
      <c r="D439" s="14"/>
    </row>
    <row r="440" ht="15" spans="4:4">
      <c r="D440" s="14"/>
    </row>
    <row r="441" ht="15" spans="4:4">
      <c r="D441" s="14"/>
    </row>
    <row r="442" ht="15" spans="4:4">
      <c r="D442" s="14"/>
    </row>
    <row r="443" ht="15" spans="4:4">
      <c r="D443" s="14"/>
    </row>
    <row r="444" ht="15" spans="4:4">
      <c r="D444" s="14"/>
    </row>
    <row r="445" ht="15" spans="4:4">
      <c r="D445" s="14"/>
    </row>
    <row r="446" ht="15" spans="4:4">
      <c r="D446" s="14"/>
    </row>
    <row r="447" ht="15" spans="4:4">
      <c r="D447" s="14"/>
    </row>
    <row r="448" ht="15" spans="4:4">
      <c r="D448" s="14"/>
    </row>
    <row r="449" ht="15" spans="4:4">
      <c r="D449" s="14"/>
    </row>
    <row r="450" ht="15" spans="4:4">
      <c r="D450" s="14"/>
    </row>
    <row r="451" ht="15" spans="4:4">
      <c r="D451" s="14"/>
    </row>
    <row r="452" ht="15" spans="4:4">
      <c r="D452" s="14"/>
    </row>
    <row r="453" ht="15" spans="4:4">
      <c r="D453" s="14"/>
    </row>
    <row r="454" ht="15" spans="4:4">
      <c r="D454" s="14"/>
    </row>
    <row r="455" ht="15" spans="4:4">
      <c r="D455" s="14"/>
    </row>
    <row r="456" ht="15" spans="4:4">
      <c r="D456" s="14"/>
    </row>
    <row r="457" ht="15" spans="4:4">
      <c r="D457" s="14"/>
    </row>
    <row r="458" ht="15" spans="4:4">
      <c r="D458" s="14"/>
    </row>
    <row r="459" ht="15" spans="4:4">
      <c r="D459" s="14"/>
    </row>
    <row r="460" ht="15" spans="4:4">
      <c r="D460" s="14"/>
    </row>
    <row r="461" ht="15" spans="4:4">
      <c r="D461" s="14"/>
    </row>
    <row r="462" ht="15" spans="4:4">
      <c r="D462" s="14"/>
    </row>
    <row r="463" ht="15" spans="4:4">
      <c r="D463" s="14"/>
    </row>
    <row r="464" ht="15" spans="4:4">
      <c r="D464" s="14"/>
    </row>
    <row r="465" ht="15" spans="4:4">
      <c r="D465" s="14"/>
    </row>
    <row r="466" ht="15" spans="4:4">
      <c r="D466" s="14"/>
    </row>
    <row r="467" ht="15" spans="4:4">
      <c r="D467" s="14"/>
    </row>
    <row r="468" ht="15" spans="4:4">
      <c r="D468" s="14"/>
    </row>
    <row r="469" ht="15" spans="4:4">
      <c r="D469" s="14"/>
    </row>
    <row r="470" ht="15" spans="4:4">
      <c r="D470" s="14"/>
    </row>
    <row r="471" ht="15" spans="4:4">
      <c r="D471" s="14"/>
    </row>
    <row r="472" ht="15" spans="4:4">
      <c r="D472" s="14"/>
    </row>
    <row r="473" ht="15" spans="4:4">
      <c r="D473" s="14"/>
    </row>
    <row r="474" ht="15" spans="4:4">
      <c r="D474" s="14"/>
    </row>
    <row r="475" ht="15" spans="4:4">
      <c r="D475" s="14"/>
    </row>
    <row r="476" ht="15" spans="4:4">
      <c r="D476" s="14"/>
    </row>
    <row r="477" ht="15" spans="4:4">
      <c r="D477" s="14"/>
    </row>
    <row r="478" ht="15" spans="4:4">
      <c r="D478" s="14"/>
    </row>
    <row r="479" ht="15" spans="4:4">
      <c r="D479" s="14"/>
    </row>
    <row r="480" ht="15" spans="4:4">
      <c r="D480" s="14"/>
    </row>
    <row r="481" ht="15" spans="4:4">
      <c r="D481" s="14"/>
    </row>
    <row r="482" ht="15" spans="4:4">
      <c r="D482" s="14"/>
    </row>
    <row r="483" ht="15" spans="4:4">
      <c r="D483" s="14"/>
    </row>
    <row r="484" ht="15" spans="4:4">
      <c r="D484" s="14"/>
    </row>
    <row r="485" ht="15" spans="4:4">
      <c r="D485" s="14"/>
    </row>
    <row r="486" ht="15" spans="4:4">
      <c r="D486" s="14"/>
    </row>
    <row r="487" ht="15" spans="4:4">
      <c r="D487" s="14"/>
    </row>
    <row r="488" ht="15" spans="4:4">
      <c r="D488" s="14"/>
    </row>
    <row r="489" ht="15" spans="4:4">
      <c r="D489" s="14"/>
    </row>
    <row r="490" ht="15" spans="4:4">
      <c r="D490" s="14"/>
    </row>
    <row r="491" ht="15" spans="4:4">
      <c r="D491" s="14"/>
    </row>
    <row r="492" ht="15" spans="4:4">
      <c r="D492" s="14"/>
    </row>
    <row r="493" ht="15" spans="4:4">
      <c r="D493" s="14"/>
    </row>
    <row r="494" ht="15" spans="4:4">
      <c r="D494" s="14"/>
    </row>
    <row r="495" ht="15" spans="4:4">
      <c r="D495" s="14"/>
    </row>
    <row r="496" ht="15" spans="4:4">
      <c r="D496" s="14"/>
    </row>
    <row r="497" ht="15" spans="4:4">
      <c r="D497" s="14"/>
    </row>
    <row r="498" ht="15" spans="4:4">
      <c r="D498" s="14"/>
    </row>
    <row r="499" ht="15" spans="4:4">
      <c r="D499" s="14"/>
    </row>
    <row r="500" ht="15" spans="4:4">
      <c r="D500" s="14"/>
    </row>
    <row r="501" ht="15" spans="4:4">
      <c r="D501" s="14"/>
    </row>
    <row r="502" ht="15" spans="4:4">
      <c r="D502" s="14"/>
    </row>
    <row r="503" ht="15" spans="4:4">
      <c r="D503" s="14"/>
    </row>
    <row r="504" ht="15" spans="4:4">
      <c r="D504" s="14"/>
    </row>
    <row r="505" ht="15" spans="4:4">
      <c r="D505" s="14"/>
    </row>
    <row r="506" ht="15" spans="4:4">
      <c r="D506" s="14"/>
    </row>
    <row r="507" ht="15" spans="4:4">
      <c r="D507" s="14"/>
    </row>
    <row r="508" ht="15" spans="4:4">
      <c r="D508" s="14"/>
    </row>
    <row r="509" ht="15" spans="4:4">
      <c r="D509" s="14"/>
    </row>
    <row r="510" ht="15" spans="4:4">
      <c r="D510" s="14"/>
    </row>
    <row r="511" ht="15" spans="4:4">
      <c r="D511" s="14"/>
    </row>
    <row r="512" ht="15" spans="4:4">
      <c r="D512" s="14"/>
    </row>
    <row r="513" ht="15" spans="4:4">
      <c r="D513" s="14"/>
    </row>
    <row r="514" ht="15" spans="4:4">
      <c r="D514" s="14"/>
    </row>
    <row r="515" ht="15" spans="4:4">
      <c r="D515" s="14"/>
    </row>
    <row r="516" ht="15" spans="4:4">
      <c r="D516" s="14"/>
    </row>
    <row r="517" ht="15" spans="4:4">
      <c r="D517" s="14"/>
    </row>
    <row r="518" ht="15" spans="4:4">
      <c r="D518" s="14"/>
    </row>
    <row r="519" ht="15" spans="4:4">
      <c r="D519" s="14"/>
    </row>
    <row r="520" ht="15" spans="4:4">
      <c r="D520" s="14"/>
    </row>
    <row r="521" ht="15" spans="4:4">
      <c r="D521" s="14"/>
    </row>
    <row r="522" ht="15" spans="4:4">
      <c r="D522" s="14"/>
    </row>
    <row r="523" ht="15" spans="4:4">
      <c r="D523" s="14"/>
    </row>
    <row r="524" ht="15" spans="4:4">
      <c r="D524" s="14"/>
    </row>
    <row r="525" ht="15" spans="4:4">
      <c r="D525" s="14"/>
    </row>
    <row r="526" ht="15" spans="4:4">
      <c r="D526" s="14"/>
    </row>
    <row r="527" ht="15" spans="4:4">
      <c r="D527" s="14"/>
    </row>
    <row r="528" ht="15" spans="4:4">
      <c r="D528" s="14"/>
    </row>
    <row r="529" ht="15" spans="4:4">
      <c r="D529" s="14"/>
    </row>
    <row r="530" ht="15" spans="4:4">
      <c r="D530" s="14"/>
    </row>
    <row r="531" ht="15" spans="4:4">
      <c r="D531" s="14"/>
    </row>
    <row r="532" ht="15" spans="4:4">
      <c r="D532" s="14"/>
    </row>
    <row r="533" ht="15" spans="4:4">
      <c r="D533" s="14"/>
    </row>
    <row r="534" ht="15" spans="4:4">
      <c r="D534" s="14"/>
    </row>
    <row r="535" ht="15" spans="4:4">
      <c r="D535" s="14"/>
    </row>
    <row r="536" ht="15" spans="4:4">
      <c r="D536" s="14"/>
    </row>
    <row r="537" ht="15" spans="4:4">
      <c r="D537" s="14"/>
    </row>
    <row r="538" ht="15" spans="4:4">
      <c r="D538" s="14"/>
    </row>
    <row r="539" ht="15" spans="4:4">
      <c r="D539" s="14"/>
    </row>
    <row r="540" ht="15" spans="4:4">
      <c r="D540" s="14"/>
    </row>
    <row r="541" ht="15" spans="4:4">
      <c r="D541" s="14"/>
    </row>
    <row r="542" ht="15" spans="4:4">
      <c r="D542" s="14"/>
    </row>
    <row r="543" ht="15" spans="4:4">
      <c r="D543" s="14"/>
    </row>
    <row r="544" ht="15" spans="4:4">
      <c r="D544" s="14"/>
    </row>
    <row r="545" ht="15" spans="4:4">
      <c r="D545" s="14"/>
    </row>
    <row r="546" ht="15" spans="4:4">
      <c r="D546" s="14"/>
    </row>
    <row r="547" ht="15" spans="4:4">
      <c r="D547" s="14"/>
    </row>
    <row r="548" ht="15" spans="4:4">
      <c r="D548" s="14"/>
    </row>
    <row r="549" ht="15" spans="4:4">
      <c r="D549" s="14"/>
    </row>
    <row r="550" ht="15" spans="4:4">
      <c r="D550" s="14"/>
    </row>
    <row r="551" ht="15" spans="4:4">
      <c r="D551" s="14"/>
    </row>
    <row r="552" ht="15" spans="4:4">
      <c r="D552" s="14"/>
    </row>
    <row r="553" ht="15" spans="4:4">
      <c r="D553" s="14"/>
    </row>
    <row r="554" ht="15" spans="4:4">
      <c r="D554" s="14"/>
    </row>
    <row r="555" ht="15" spans="4:4">
      <c r="D555" s="14"/>
    </row>
    <row r="556" ht="15" spans="4:4">
      <c r="D556" s="14"/>
    </row>
    <row r="557" ht="15" spans="4:4">
      <c r="D557" s="14"/>
    </row>
    <row r="558" ht="15" spans="4:4">
      <c r="D558" s="14"/>
    </row>
    <row r="559" ht="15" spans="4:4">
      <c r="D559" s="14"/>
    </row>
    <row r="560" ht="15" spans="4:4">
      <c r="D560" s="14"/>
    </row>
    <row r="561" ht="15" spans="4:4">
      <c r="D561" s="14"/>
    </row>
    <row r="562" ht="15" spans="4:4">
      <c r="D562" s="14"/>
    </row>
    <row r="563" ht="15" spans="4:4">
      <c r="D563" s="14"/>
    </row>
    <row r="564" ht="15" spans="4:4">
      <c r="D564" s="14"/>
    </row>
    <row r="565" ht="15" spans="4:4">
      <c r="D565" s="14"/>
    </row>
    <row r="566" ht="15" spans="4:4">
      <c r="D566" s="14"/>
    </row>
    <row r="567" ht="15" spans="4:4">
      <c r="D567" s="14"/>
    </row>
    <row r="568" ht="15" spans="4:4">
      <c r="D568" s="14"/>
    </row>
    <row r="569" ht="15" spans="4:4">
      <c r="D569" s="14"/>
    </row>
    <row r="570" ht="15" spans="4:4">
      <c r="D570" s="14"/>
    </row>
    <row r="571" ht="15" spans="4:4">
      <c r="D571" s="14"/>
    </row>
    <row r="572" ht="15" spans="4:4">
      <c r="D572" s="14"/>
    </row>
    <row r="573" ht="15" spans="4:4">
      <c r="D573" s="14"/>
    </row>
    <row r="574" ht="15" spans="4:4">
      <c r="D574" s="14"/>
    </row>
    <row r="575" ht="15" spans="4:4">
      <c r="D575" s="14"/>
    </row>
    <row r="576" ht="15" spans="4:4">
      <c r="D576" s="14"/>
    </row>
    <row r="577" ht="15" spans="4:4">
      <c r="D577" s="14"/>
    </row>
    <row r="578" ht="15" spans="4:4">
      <c r="D578" s="14"/>
    </row>
    <row r="579" ht="15" spans="4:4">
      <c r="D579" s="14"/>
    </row>
    <row r="580" ht="15" spans="4:4">
      <c r="D580" s="14"/>
    </row>
    <row r="581" ht="15" spans="4:4">
      <c r="D581" s="14"/>
    </row>
    <row r="582" ht="15" spans="4:4">
      <c r="D582" s="14"/>
    </row>
    <row r="583" ht="15" spans="4:4">
      <c r="D583" s="14"/>
    </row>
    <row r="584" ht="15" spans="4:4">
      <c r="D584" s="14"/>
    </row>
    <row r="585" ht="15" spans="4:4">
      <c r="D585" s="14"/>
    </row>
    <row r="586" ht="15" spans="4:4">
      <c r="D586" s="14"/>
    </row>
    <row r="587" ht="15" spans="4:4">
      <c r="D587" s="14"/>
    </row>
    <row r="588" ht="15" spans="4:4">
      <c r="D588" s="14"/>
    </row>
    <row r="589" ht="15" spans="4:4">
      <c r="D589" s="14"/>
    </row>
    <row r="590" ht="15" spans="4:4">
      <c r="D590" s="14"/>
    </row>
    <row r="591" ht="15" spans="4:4">
      <c r="D591" s="14"/>
    </row>
    <row r="592" ht="15" spans="4:4">
      <c r="D592" s="14"/>
    </row>
    <row r="593" ht="15" spans="4:4">
      <c r="D593" s="14"/>
    </row>
    <row r="594" ht="15" spans="4:4">
      <c r="D594" s="14"/>
    </row>
    <row r="595" ht="15" spans="4:4">
      <c r="D595" s="14"/>
    </row>
    <row r="596" ht="15" spans="4:4">
      <c r="D596" s="14"/>
    </row>
    <row r="597" ht="15" spans="4:4">
      <c r="D597" s="14"/>
    </row>
    <row r="598" ht="15" spans="4:4">
      <c r="D598" s="14"/>
    </row>
    <row r="599" ht="15" spans="4:4">
      <c r="D599" s="14"/>
    </row>
    <row r="600" ht="15" spans="4:4">
      <c r="D600" s="14"/>
    </row>
    <row r="601" ht="15" spans="4:4">
      <c r="D601" s="14"/>
    </row>
    <row r="602" ht="15" spans="4:4">
      <c r="D602" s="14"/>
    </row>
    <row r="603" ht="15" spans="4:4">
      <c r="D603" s="14"/>
    </row>
    <row r="604" ht="15" spans="4:4">
      <c r="D604" s="14"/>
    </row>
    <row r="605" ht="15" spans="4:4">
      <c r="D605" s="14"/>
    </row>
    <row r="606" ht="15" spans="4:4">
      <c r="D606" s="14"/>
    </row>
    <row r="607" ht="15" spans="4:4">
      <c r="D607" s="14"/>
    </row>
    <row r="608" ht="15" spans="4:4">
      <c r="D608" s="14"/>
    </row>
    <row r="609" ht="15" spans="4:4">
      <c r="D609" s="14"/>
    </row>
    <row r="610" ht="15" spans="4:4">
      <c r="D610" s="14"/>
    </row>
    <row r="611" ht="15" spans="4:4">
      <c r="D611" s="14"/>
    </row>
    <row r="612" ht="15" spans="4:4">
      <c r="D612" s="14"/>
    </row>
    <row r="613" ht="15" spans="4:4">
      <c r="D613" s="14"/>
    </row>
    <row r="614" ht="15" spans="4:4">
      <c r="D614" s="14"/>
    </row>
    <row r="615" ht="15" spans="4:4">
      <c r="D615" s="14"/>
    </row>
    <row r="616" ht="15" spans="4:4">
      <c r="D616" s="14"/>
    </row>
    <row r="617" ht="15" spans="4:4">
      <c r="D617" s="14"/>
    </row>
    <row r="618" ht="15" spans="4:4">
      <c r="D618" s="14"/>
    </row>
    <row r="619" ht="15" spans="4:4">
      <c r="D619" s="14"/>
    </row>
    <row r="620" ht="15" spans="4:4">
      <c r="D620" s="14"/>
    </row>
    <row r="621" ht="15" spans="4:4">
      <c r="D621" s="14"/>
    </row>
    <row r="622" ht="15" spans="4:4">
      <c r="D622" s="14"/>
    </row>
    <row r="623" ht="15" spans="4:4">
      <c r="D623" s="14"/>
    </row>
    <row r="624" ht="15" spans="4:4">
      <c r="D624" s="14"/>
    </row>
    <row r="625" ht="15" spans="4:4">
      <c r="D625" s="14"/>
    </row>
    <row r="626" ht="15" spans="4:4">
      <c r="D626" s="14"/>
    </row>
    <row r="627" ht="15" spans="4:4">
      <c r="D627" s="14"/>
    </row>
    <row r="628" ht="15" spans="4:4">
      <c r="D628" s="14"/>
    </row>
    <row r="629" ht="15" spans="4:4">
      <c r="D629" s="14"/>
    </row>
    <row r="630" ht="15" spans="4:4">
      <c r="D630" s="14"/>
    </row>
    <row r="631" ht="15" spans="4:4">
      <c r="D631" s="14"/>
    </row>
    <row r="632" ht="15" spans="4:4">
      <c r="D632" s="14"/>
    </row>
    <row r="633" ht="15" spans="4:4">
      <c r="D633" s="14"/>
    </row>
    <row r="634" ht="15" spans="4:4">
      <c r="D634" s="14"/>
    </row>
    <row r="635" ht="15" spans="4:4">
      <c r="D635" s="14"/>
    </row>
    <row r="636" ht="15" spans="4:4">
      <c r="D636" s="14"/>
    </row>
    <row r="637" ht="15" spans="4:4">
      <c r="D637" s="14"/>
    </row>
    <row r="638" ht="15" spans="4:4">
      <c r="D638" s="14"/>
    </row>
    <row r="639" ht="15" spans="4:4">
      <c r="D639" s="14"/>
    </row>
    <row r="640" ht="15" spans="4:4">
      <c r="D640" s="14"/>
    </row>
    <row r="641" ht="15" spans="4:4">
      <c r="D641" s="14"/>
    </row>
    <row r="642" ht="15" spans="4:4">
      <c r="D642" s="14"/>
    </row>
    <row r="643" ht="15" spans="4:4">
      <c r="D643" s="14"/>
    </row>
    <row r="644" ht="15" spans="4:4">
      <c r="D644" s="14"/>
    </row>
    <row r="645" ht="15" spans="4:4">
      <c r="D645" s="14"/>
    </row>
    <row r="646" ht="15" spans="4:4">
      <c r="D646" s="14"/>
    </row>
    <row r="647" ht="15" spans="4:4">
      <c r="D647" s="14"/>
    </row>
    <row r="648" ht="15" spans="4:4">
      <c r="D648" s="14"/>
    </row>
    <row r="649" ht="15" spans="4:4">
      <c r="D649" s="14"/>
    </row>
    <row r="650" ht="15" spans="4:4">
      <c r="D650" s="14"/>
    </row>
    <row r="651" ht="15" spans="4:4">
      <c r="D651" s="14"/>
    </row>
    <row r="652" ht="15" spans="4:4">
      <c r="D652" s="14"/>
    </row>
    <row r="653" ht="15" spans="4:4">
      <c r="D653" s="14"/>
    </row>
    <row r="654" ht="15" spans="4:4">
      <c r="D654" s="14"/>
    </row>
    <row r="655" ht="15" spans="4:4">
      <c r="D655" s="14"/>
    </row>
    <row r="656" ht="15" spans="4:4">
      <c r="D656" s="14"/>
    </row>
    <row r="657" ht="15" spans="4:4">
      <c r="D657" s="14"/>
    </row>
    <row r="658" ht="15" spans="4:4">
      <c r="D658" s="14"/>
    </row>
    <row r="659" ht="15" spans="4:4">
      <c r="D659" s="14"/>
    </row>
    <row r="660" ht="15" spans="4:4">
      <c r="D660" s="14"/>
    </row>
    <row r="661" ht="15" spans="4:4">
      <c r="D661" s="14"/>
    </row>
    <row r="662" ht="15" spans="4:4">
      <c r="D662" s="14"/>
    </row>
    <row r="663" ht="15" spans="4:4">
      <c r="D663" s="14"/>
    </row>
    <row r="664" ht="15" spans="4:4">
      <c r="D664" s="14"/>
    </row>
    <row r="665" ht="15" spans="4:4">
      <c r="D665" s="14"/>
    </row>
    <row r="666" ht="15" spans="4:4">
      <c r="D666" s="14"/>
    </row>
    <row r="667" ht="15" spans="4:4">
      <c r="D667" s="14"/>
    </row>
    <row r="668" ht="15" spans="4:4">
      <c r="D668" s="14"/>
    </row>
    <row r="669" ht="15" spans="4:4">
      <c r="D669" s="14"/>
    </row>
    <row r="670" ht="15" spans="4:4">
      <c r="D670" s="14"/>
    </row>
    <row r="671" ht="15" spans="4:4">
      <c r="D671" s="14"/>
    </row>
    <row r="672" ht="15" spans="4:4">
      <c r="D672" s="14"/>
    </row>
    <row r="673" ht="15" spans="4:4">
      <c r="D673" s="14"/>
    </row>
    <row r="674" ht="15" spans="4:4">
      <c r="D674" s="14"/>
    </row>
    <row r="675" ht="15" spans="4:4">
      <c r="D675" s="14"/>
    </row>
    <row r="676" ht="15" spans="4:4">
      <c r="D676" s="14"/>
    </row>
    <row r="677" ht="15" spans="4:4">
      <c r="D677" s="14"/>
    </row>
    <row r="678" ht="15" spans="4:4">
      <c r="D678" s="14"/>
    </row>
    <row r="679" ht="15" spans="4:4">
      <c r="D679" s="14"/>
    </row>
    <row r="680" ht="15" spans="4:4">
      <c r="D680" s="14"/>
    </row>
    <row r="681" ht="15" spans="4:4">
      <c r="D681" s="14"/>
    </row>
    <row r="682" ht="15" spans="4:4">
      <c r="D682" s="14"/>
    </row>
    <row r="683" ht="15" spans="4:4">
      <c r="D683" s="14"/>
    </row>
    <row r="684" ht="15" spans="4:4">
      <c r="D684" s="14"/>
    </row>
    <row r="685" ht="15" spans="4:4">
      <c r="D685" s="14"/>
    </row>
    <row r="686" ht="15" spans="4:4">
      <c r="D686" s="14"/>
    </row>
    <row r="687" ht="15" spans="4:4">
      <c r="D687" s="14"/>
    </row>
    <row r="688" ht="15" spans="4:4">
      <c r="D688" s="14"/>
    </row>
    <row r="689" ht="15" spans="4:4">
      <c r="D689" s="14"/>
    </row>
    <row r="690" ht="15" spans="4:4">
      <c r="D690" s="14"/>
    </row>
    <row r="691" ht="15" spans="4:4">
      <c r="D691" s="14"/>
    </row>
    <row r="692" ht="15" spans="4:4">
      <c r="D692" s="14"/>
    </row>
    <row r="693" ht="15" spans="4:4">
      <c r="D693" s="14"/>
    </row>
    <row r="694" ht="15" spans="4:4">
      <c r="D694" s="14"/>
    </row>
    <row r="695" ht="15" spans="4:4">
      <c r="D695" s="14"/>
    </row>
    <row r="696" ht="15" spans="4:4">
      <c r="D696" s="14"/>
    </row>
    <row r="697" ht="15" spans="4:4">
      <c r="D697" s="14"/>
    </row>
    <row r="698" ht="15" spans="4:4">
      <c r="D698" s="14"/>
    </row>
    <row r="699" ht="15" spans="4:4">
      <c r="D699" s="14"/>
    </row>
    <row r="700" ht="15" spans="4:4">
      <c r="D700" s="14"/>
    </row>
    <row r="701" ht="15" spans="4:4">
      <c r="D701" s="14"/>
    </row>
    <row r="702" ht="15" spans="4:4">
      <c r="D702" s="14"/>
    </row>
    <row r="703" ht="15" spans="4:4">
      <c r="D703" s="14"/>
    </row>
    <row r="704" ht="15" spans="4:4">
      <c r="D704" s="14"/>
    </row>
    <row r="705" ht="15" spans="4:4">
      <c r="D705" s="14"/>
    </row>
    <row r="706" ht="15" spans="4:4">
      <c r="D706" s="14"/>
    </row>
    <row r="707" ht="15" spans="4:4">
      <c r="D707" s="14"/>
    </row>
    <row r="708" ht="15" spans="4:4">
      <c r="D708" s="14"/>
    </row>
    <row r="709" ht="15" spans="4:4">
      <c r="D709" s="14"/>
    </row>
    <row r="710" ht="15" spans="4:4">
      <c r="D710" s="14"/>
    </row>
    <row r="711" ht="15" spans="4:4">
      <c r="D711" s="14"/>
    </row>
    <row r="712" ht="15" spans="4:4">
      <c r="D712" s="14"/>
    </row>
    <row r="713" ht="15" spans="4:4">
      <c r="D713" s="14"/>
    </row>
    <row r="714" ht="15" spans="4:4">
      <c r="D714" s="14"/>
    </row>
    <row r="715" ht="15" spans="4:4">
      <c r="D715" s="14"/>
    </row>
    <row r="716" ht="15" spans="4:4">
      <c r="D716" s="14"/>
    </row>
    <row r="717" ht="15" spans="4:4">
      <c r="D717" s="14"/>
    </row>
    <row r="718" ht="15" spans="4:4">
      <c r="D718" s="14"/>
    </row>
    <row r="719" ht="15" spans="4:4">
      <c r="D719" s="14"/>
    </row>
    <row r="720" ht="15" spans="4:4">
      <c r="D720" s="14"/>
    </row>
    <row r="721" ht="15" spans="4:4">
      <c r="D721" s="14"/>
    </row>
    <row r="722" ht="15" spans="4:4">
      <c r="D722" s="14"/>
    </row>
    <row r="723" ht="15" spans="4:4">
      <c r="D723" s="14"/>
    </row>
    <row r="724" ht="15" spans="4:4">
      <c r="D724" s="14"/>
    </row>
    <row r="725" ht="15" spans="4:4">
      <c r="D725" s="14"/>
    </row>
    <row r="726" ht="15" spans="4:4">
      <c r="D726" s="14"/>
    </row>
    <row r="727" ht="15" spans="4:4">
      <c r="D727" s="14"/>
    </row>
    <row r="728" ht="15" spans="4:4">
      <c r="D728" s="14"/>
    </row>
    <row r="729" ht="15" spans="4:4">
      <c r="D729" s="14"/>
    </row>
    <row r="730" ht="15" spans="4:4">
      <c r="D730" s="14"/>
    </row>
    <row r="731" ht="15" spans="4:4">
      <c r="D731" s="14"/>
    </row>
    <row r="732" ht="15" spans="4:4">
      <c r="D732" s="14"/>
    </row>
    <row r="733" ht="15" spans="4:4">
      <c r="D733" s="14"/>
    </row>
    <row r="734" ht="15" spans="4:4">
      <c r="D734" s="14"/>
    </row>
    <row r="735" ht="15" spans="4:4">
      <c r="D735" s="14"/>
    </row>
    <row r="736" ht="15" spans="4:4">
      <c r="D736" s="14"/>
    </row>
    <row r="737" ht="15" spans="4:4">
      <c r="D737" s="14"/>
    </row>
    <row r="738" ht="15" spans="4:4">
      <c r="D738" s="14"/>
    </row>
    <row r="739" ht="15" spans="4:4">
      <c r="D739" s="14"/>
    </row>
    <row r="740" ht="15" spans="4:4">
      <c r="D740" s="14"/>
    </row>
    <row r="741" ht="15" spans="4:4">
      <c r="D741" s="14"/>
    </row>
    <row r="742" ht="15" spans="4:4">
      <c r="D742" s="14"/>
    </row>
    <row r="743" ht="15" spans="4:4">
      <c r="D743" s="14"/>
    </row>
    <row r="744" ht="15" spans="4:4">
      <c r="D744" s="14"/>
    </row>
    <row r="745" ht="15" spans="4:4">
      <c r="D745" s="14"/>
    </row>
    <row r="746" ht="15" spans="4:4">
      <c r="D746" s="14"/>
    </row>
    <row r="747" ht="15" spans="4:4">
      <c r="D747" s="14"/>
    </row>
    <row r="748" ht="15" spans="4:4">
      <c r="D748" s="14"/>
    </row>
    <row r="749" ht="15" spans="4:4">
      <c r="D749" s="14"/>
    </row>
    <row r="750" ht="15" spans="4:4">
      <c r="D750" s="14"/>
    </row>
    <row r="751" ht="15" spans="4:4">
      <c r="D751" s="14"/>
    </row>
    <row r="752" ht="15" spans="4:4">
      <c r="D752" s="14"/>
    </row>
    <row r="753" ht="15" spans="4:4">
      <c r="D753" s="14"/>
    </row>
    <row r="754" ht="15" spans="4:4">
      <c r="D754" s="14"/>
    </row>
    <row r="755" ht="15" spans="4:4">
      <c r="D755" s="14"/>
    </row>
    <row r="756" ht="15" spans="4:4">
      <c r="D756" s="14"/>
    </row>
    <row r="757" ht="15" spans="4:4">
      <c r="D757" s="14"/>
    </row>
    <row r="758" ht="15" spans="4:4">
      <c r="D758" s="14"/>
    </row>
    <row r="759" ht="15" spans="4:4">
      <c r="D759" s="14"/>
    </row>
    <row r="760" ht="15" spans="4:4">
      <c r="D760" s="14"/>
    </row>
    <row r="761" ht="15" spans="4:4">
      <c r="D761" s="14"/>
    </row>
    <row r="762" ht="15" spans="4:4">
      <c r="D762" s="14"/>
    </row>
    <row r="763" ht="15" spans="4:4">
      <c r="D763" s="14"/>
    </row>
    <row r="764" ht="15" spans="4:4">
      <c r="D764" s="14"/>
    </row>
    <row r="765" ht="15" spans="4:4">
      <c r="D765" s="14"/>
    </row>
    <row r="766" ht="15" spans="4:4">
      <c r="D766" s="14"/>
    </row>
    <row r="767" ht="15" spans="4:4">
      <c r="D767" s="14"/>
    </row>
    <row r="768" ht="15" spans="4:4">
      <c r="D768" s="14"/>
    </row>
    <row r="769" ht="15" spans="4:4">
      <c r="D769" s="14"/>
    </row>
    <row r="770" ht="15" spans="4:4">
      <c r="D770" s="14"/>
    </row>
    <row r="771" ht="15" spans="4:4">
      <c r="D771" s="14"/>
    </row>
    <row r="772" ht="15" spans="4:4">
      <c r="D772" s="14"/>
    </row>
    <row r="773" ht="15" spans="4:4">
      <c r="D773" s="14"/>
    </row>
    <row r="774" ht="15" spans="4:4">
      <c r="D774" s="14"/>
    </row>
    <row r="775" ht="15" spans="4:4">
      <c r="D775" s="14"/>
    </row>
    <row r="776" ht="15" spans="4:4">
      <c r="D776" s="14"/>
    </row>
    <row r="777" ht="15" spans="4:4">
      <c r="D777" s="14"/>
    </row>
    <row r="778" ht="15" spans="4:4">
      <c r="D778" s="14"/>
    </row>
    <row r="779" ht="15" spans="4:4">
      <c r="D779" s="14"/>
    </row>
    <row r="780" ht="15" spans="4:4">
      <c r="D780" s="14"/>
    </row>
    <row r="781" ht="15" spans="4:4">
      <c r="D781" s="14"/>
    </row>
    <row r="782" ht="15" spans="4:4">
      <c r="D782" s="14"/>
    </row>
    <row r="783" ht="15" spans="4:4">
      <c r="D783" s="14"/>
    </row>
    <row r="784" ht="15" spans="4:4">
      <c r="D784" s="14"/>
    </row>
    <row r="785" ht="15" spans="4:4">
      <c r="D785" s="14"/>
    </row>
    <row r="786" ht="15" spans="4:4">
      <c r="D786" s="14"/>
    </row>
    <row r="787" ht="15" spans="4:4">
      <c r="D787" s="14"/>
    </row>
    <row r="788" ht="15" spans="4:4">
      <c r="D788" s="14"/>
    </row>
    <row r="789" ht="15" spans="4:4">
      <c r="D789" s="14"/>
    </row>
    <row r="790" ht="15" spans="4:4">
      <c r="D790" s="14"/>
    </row>
    <row r="791" ht="15" spans="4:4">
      <c r="D791" s="14"/>
    </row>
    <row r="792" ht="15" spans="4:4">
      <c r="D792" s="14"/>
    </row>
    <row r="793" ht="15" spans="4:4">
      <c r="D793" s="14"/>
    </row>
    <row r="794" ht="15" spans="4:4">
      <c r="D794" s="14"/>
    </row>
    <row r="795" ht="15" spans="4:4">
      <c r="D795" s="14"/>
    </row>
    <row r="796" ht="15" spans="4:4">
      <c r="D796" s="14"/>
    </row>
    <row r="797" ht="15" spans="4:4">
      <c r="D797" s="14"/>
    </row>
    <row r="798" ht="15" spans="4:4">
      <c r="D798" s="14"/>
    </row>
    <row r="799" ht="15" spans="4:4">
      <c r="D799" s="14"/>
    </row>
    <row r="800" ht="15" spans="4:4">
      <c r="D800" s="14"/>
    </row>
    <row r="801" ht="15" spans="4:4">
      <c r="D801" s="14"/>
    </row>
    <row r="802" ht="15" spans="4:4">
      <c r="D802" s="14"/>
    </row>
    <row r="803" ht="15" spans="4:4">
      <c r="D803" s="14"/>
    </row>
    <row r="804" ht="15" spans="4:4">
      <c r="D804" s="14"/>
    </row>
    <row r="805" ht="15" spans="4:4">
      <c r="D805" s="14"/>
    </row>
    <row r="806" ht="15" spans="4:4">
      <c r="D806" s="14"/>
    </row>
    <row r="807" ht="15" spans="4:4">
      <c r="D807" s="14"/>
    </row>
    <row r="808" ht="15" spans="4:4">
      <c r="D808" s="14"/>
    </row>
    <row r="809" ht="15" spans="4:4">
      <c r="D809" s="14"/>
    </row>
    <row r="810" ht="15" spans="4:4">
      <c r="D810" s="14"/>
    </row>
    <row r="811" ht="15" spans="4:4">
      <c r="D811" s="14"/>
    </row>
    <row r="812" ht="15" spans="4:4">
      <c r="D812" s="14"/>
    </row>
    <row r="813" ht="15" spans="4:4">
      <c r="D813" s="14"/>
    </row>
    <row r="814" ht="15" spans="4:4">
      <c r="D814" s="14"/>
    </row>
    <row r="815" ht="15" spans="4:4">
      <c r="D815" s="14"/>
    </row>
    <row r="816" ht="15" spans="4:4">
      <c r="D816" s="14"/>
    </row>
    <row r="817" ht="15" spans="4:4">
      <c r="D817" s="14"/>
    </row>
    <row r="818" ht="15" spans="4:4">
      <c r="D818" s="14"/>
    </row>
    <row r="819" ht="15" spans="4:4">
      <c r="D819" s="14"/>
    </row>
    <row r="820" ht="15" spans="4:4">
      <c r="D820" s="14"/>
    </row>
    <row r="821" ht="15" spans="4:4">
      <c r="D821" s="14"/>
    </row>
    <row r="822" ht="15" spans="4:4">
      <c r="D822" s="14"/>
    </row>
    <row r="823" ht="15" spans="4:4">
      <c r="D823" s="14"/>
    </row>
    <row r="824" ht="15" spans="4:4">
      <c r="D824" s="14"/>
    </row>
    <row r="825" ht="15" spans="4:4">
      <c r="D825" s="14"/>
    </row>
    <row r="826" ht="15" spans="4:4">
      <c r="D826" s="14"/>
    </row>
    <row r="827" ht="15" spans="4:4">
      <c r="D827" s="14"/>
    </row>
    <row r="828" ht="15" spans="4:4">
      <c r="D828" s="14"/>
    </row>
    <row r="829" ht="15" spans="4:4">
      <c r="D829" s="14"/>
    </row>
    <row r="830" ht="15" spans="4:4">
      <c r="D830" s="14"/>
    </row>
    <row r="831" ht="15" spans="4:4">
      <c r="D831" s="14"/>
    </row>
    <row r="832" ht="15" spans="4:4">
      <c r="D832" s="14"/>
    </row>
    <row r="833" ht="15" spans="4:4">
      <c r="D833" s="14"/>
    </row>
    <row r="834" ht="15" spans="4:4">
      <c r="D834" s="14"/>
    </row>
    <row r="835" ht="15" spans="4:4">
      <c r="D835" s="14"/>
    </row>
    <row r="836" ht="15" spans="4:4">
      <c r="D836" s="14"/>
    </row>
    <row r="837" ht="15" spans="4:4">
      <c r="D837" s="14"/>
    </row>
    <row r="838" ht="15" spans="4:4">
      <c r="D838" s="14"/>
    </row>
    <row r="839" ht="15" spans="4:4">
      <c r="D839" s="14"/>
    </row>
    <row r="840" ht="15" spans="4:4">
      <c r="D840" s="14"/>
    </row>
    <row r="841" ht="15" spans="4:4">
      <c r="D841" s="14"/>
    </row>
    <row r="842" ht="15" spans="4:4">
      <c r="D842" s="14"/>
    </row>
    <row r="843" ht="15" spans="4:4">
      <c r="D843" s="14"/>
    </row>
    <row r="844" ht="15" spans="4:4">
      <c r="D844" s="14"/>
    </row>
    <row r="845" ht="15" spans="4:4">
      <c r="D845" s="14"/>
    </row>
    <row r="846" ht="15" spans="4:4">
      <c r="D846" s="14"/>
    </row>
    <row r="847" ht="15" spans="4:4">
      <c r="D847" s="14"/>
    </row>
    <row r="848" ht="15" spans="4:4">
      <c r="D848" s="14"/>
    </row>
    <row r="849" ht="15" spans="4:4">
      <c r="D849" s="14"/>
    </row>
    <row r="850" ht="15" spans="4:4">
      <c r="D850" s="14"/>
    </row>
    <row r="851" ht="15" spans="4:4">
      <c r="D851" s="14"/>
    </row>
    <row r="852" ht="15" spans="4:4">
      <c r="D852" s="14"/>
    </row>
    <row r="853" ht="15" spans="4:4">
      <c r="D853" s="14"/>
    </row>
    <row r="854" ht="15" spans="4:4">
      <c r="D854" s="14"/>
    </row>
    <row r="855" ht="15" spans="4:4">
      <c r="D855" s="14"/>
    </row>
    <row r="856" ht="15" spans="4:4">
      <c r="D856" s="14"/>
    </row>
    <row r="857" ht="15" spans="4:4">
      <c r="D857" s="14"/>
    </row>
    <row r="858" ht="15" spans="4:4">
      <c r="D858" s="14"/>
    </row>
    <row r="859" ht="15" spans="4:4">
      <c r="D859" s="14"/>
    </row>
    <row r="860" ht="15" spans="4:4">
      <c r="D860" s="14"/>
    </row>
    <row r="861" ht="15" spans="4:4">
      <c r="D861" s="14"/>
    </row>
    <row r="862" ht="15" spans="4:4">
      <c r="D862" s="14"/>
    </row>
    <row r="863" ht="15" spans="4:4">
      <c r="D863" s="14"/>
    </row>
    <row r="864" ht="15" spans="4:4">
      <c r="D864" s="14"/>
    </row>
    <row r="865" ht="15" spans="4:4">
      <c r="D865" s="14"/>
    </row>
    <row r="866" ht="15" spans="4:4">
      <c r="D866" s="14"/>
    </row>
    <row r="867" ht="15" spans="4:4">
      <c r="D867" s="14"/>
    </row>
    <row r="868" ht="15" spans="4:4">
      <c r="D868" s="14"/>
    </row>
    <row r="869" ht="15" spans="4:4">
      <c r="D869" s="14"/>
    </row>
    <row r="870" ht="15" spans="4:4">
      <c r="D870" s="14"/>
    </row>
    <row r="871" ht="15" spans="4:4">
      <c r="D871" s="14"/>
    </row>
    <row r="872" ht="15" spans="4:4">
      <c r="D872" s="14"/>
    </row>
    <row r="873" ht="15" spans="4:4">
      <c r="D873" s="14"/>
    </row>
    <row r="874" ht="15" spans="4:4">
      <c r="D874" s="14"/>
    </row>
    <row r="875" ht="15" spans="4:4">
      <c r="D875" s="14"/>
    </row>
    <row r="876" ht="15" spans="4:4">
      <c r="D876" s="14"/>
    </row>
    <row r="877" ht="15" spans="4:4">
      <c r="D877" s="14"/>
    </row>
    <row r="878" ht="15" spans="4:4">
      <c r="D878" s="14"/>
    </row>
    <row r="879" ht="15" spans="4:4">
      <c r="D879" s="14"/>
    </row>
    <row r="880" ht="15" spans="4:4">
      <c r="D880" s="14"/>
    </row>
    <row r="881" ht="15" spans="4:4">
      <c r="D881" s="14"/>
    </row>
    <row r="882" ht="15" spans="4:4">
      <c r="D882" s="14"/>
    </row>
    <row r="883" ht="15" spans="4:4">
      <c r="D883" s="14"/>
    </row>
    <row r="884" ht="15" spans="4:4">
      <c r="D884" s="14"/>
    </row>
    <row r="885" ht="15" spans="4:4">
      <c r="D885" s="14"/>
    </row>
    <row r="886" ht="15" spans="4:4">
      <c r="D886" s="14"/>
    </row>
    <row r="887" ht="15" spans="4:4">
      <c r="D887" s="14"/>
    </row>
    <row r="888" ht="15" spans="4:4">
      <c r="D888" s="14"/>
    </row>
    <row r="889" ht="15" spans="4:4">
      <c r="D889" s="14"/>
    </row>
    <row r="890" ht="15" spans="4:4">
      <c r="D890" s="14"/>
    </row>
    <row r="891" ht="15" spans="4:4">
      <c r="D891" s="14"/>
    </row>
    <row r="892" ht="15" spans="4:4">
      <c r="D892" s="14"/>
    </row>
    <row r="893" ht="15" spans="4:4">
      <c r="D893" s="14"/>
    </row>
    <row r="894" ht="15" spans="4:4">
      <c r="D894" s="14"/>
    </row>
    <row r="895" ht="15" spans="4:4">
      <c r="D895" s="14"/>
    </row>
    <row r="896" ht="15" spans="4:4">
      <c r="D896" s="14"/>
    </row>
    <row r="897" ht="15" spans="4:4">
      <c r="D897" s="14"/>
    </row>
    <row r="898" ht="15" spans="4:4">
      <c r="D898" s="14"/>
    </row>
    <row r="899" ht="15" spans="4:4">
      <c r="D899" s="14"/>
    </row>
    <row r="900" ht="15" spans="4:4">
      <c r="D900" s="14"/>
    </row>
    <row r="901" ht="15" spans="4:4">
      <c r="D901" s="14"/>
    </row>
    <row r="902" ht="15" spans="4:4">
      <c r="D902" s="14"/>
    </row>
    <row r="903" ht="15" spans="4:4">
      <c r="D903" s="14"/>
    </row>
    <row r="904" ht="15" spans="4:4">
      <c r="D904" s="14"/>
    </row>
    <row r="905" ht="15" spans="4:4">
      <c r="D905" s="14"/>
    </row>
    <row r="906" ht="15" spans="4:4">
      <c r="D906" s="14"/>
    </row>
    <row r="907" ht="15" spans="4:4">
      <c r="D907" s="14"/>
    </row>
    <row r="908" ht="15" spans="4:4">
      <c r="D908" s="14"/>
    </row>
    <row r="909" ht="15" spans="4:4">
      <c r="D909" s="14"/>
    </row>
    <row r="910" ht="15" spans="4:4">
      <c r="D910" s="14"/>
    </row>
    <row r="911" ht="15" spans="4:4">
      <c r="D911" s="14"/>
    </row>
    <row r="912" ht="15" spans="4:4">
      <c r="D912" s="14"/>
    </row>
    <row r="913" ht="15" spans="4:4">
      <c r="D913" s="14"/>
    </row>
    <row r="914" ht="15" spans="4:4">
      <c r="D914" s="14"/>
    </row>
    <row r="915" ht="15" spans="4:4">
      <c r="D915" s="14"/>
    </row>
    <row r="916" ht="15" spans="4:4">
      <c r="D916" s="14"/>
    </row>
    <row r="917" ht="15" spans="4:4">
      <c r="D917" s="14"/>
    </row>
    <row r="918" ht="15" spans="4:4">
      <c r="D918" s="14"/>
    </row>
    <row r="919" ht="15" spans="4:4">
      <c r="D919" s="14"/>
    </row>
    <row r="920" ht="15" spans="4:4">
      <c r="D920" s="14"/>
    </row>
    <row r="921" ht="15" spans="4:4">
      <c r="D921" s="14"/>
    </row>
    <row r="922" ht="15" spans="4:4">
      <c r="D922" s="14"/>
    </row>
    <row r="923" ht="15" spans="4:4">
      <c r="D923" s="14"/>
    </row>
    <row r="924" ht="15" spans="4:4">
      <c r="D924" s="14"/>
    </row>
    <row r="925" ht="15" spans="4:4">
      <c r="D925" s="14"/>
    </row>
    <row r="926" ht="15" spans="4:4">
      <c r="D926" s="14"/>
    </row>
    <row r="927" ht="15" spans="4:4">
      <c r="D927" s="14"/>
    </row>
    <row r="928" ht="15" spans="4:4">
      <c r="D928" s="14"/>
    </row>
    <row r="929" ht="15" spans="4:4">
      <c r="D929" s="14"/>
    </row>
    <row r="930" ht="15" spans="4:4">
      <c r="D930" s="14"/>
    </row>
    <row r="931" ht="15" spans="4:4">
      <c r="D931" s="14"/>
    </row>
    <row r="932" ht="15" spans="4:4">
      <c r="D932" s="14"/>
    </row>
    <row r="933" ht="15" spans="4:4">
      <c r="D933" s="14"/>
    </row>
    <row r="934" ht="15" spans="4:4">
      <c r="D934" s="14"/>
    </row>
    <row r="935" ht="15" spans="4:4">
      <c r="D935" s="14"/>
    </row>
    <row r="936" ht="15" spans="4:4">
      <c r="D936" s="14"/>
    </row>
    <row r="937" ht="15" spans="4:4">
      <c r="D937" s="14"/>
    </row>
    <row r="938" ht="15" spans="4:4">
      <c r="D938" s="14"/>
    </row>
    <row r="939" ht="15" spans="4:4">
      <c r="D939" s="14"/>
    </row>
    <row r="940" ht="15" spans="4:4">
      <c r="D940" s="14"/>
    </row>
    <row r="941" ht="15" spans="4:4">
      <c r="D941" s="14"/>
    </row>
    <row r="942" ht="15" spans="4:4">
      <c r="D942" s="14"/>
    </row>
    <row r="943" ht="15" spans="4:4">
      <c r="D943" s="14"/>
    </row>
    <row r="944" ht="15" spans="4:4">
      <c r="D944" s="14"/>
    </row>
    <row r="945" ht="15" spans="4:4">
      <c r="D945" s="14"/>
    </row>
    <row r="946" ht="15" spans="4:4">
      <c r="D946" s="14"/>
    </row>
    <row r="947" ht="15" spans="4:4">
      <c r="D947" s="14"/>
    </row>
    <row r="948" ht="15" spans="4:4">
      <c r="D948" s="14"/>
    </row>
    <row r="949" ht="15" spans="4:4">
      <c r="D949" s="14"/>
    </row>
    <row r="950" ht="15" spans="4:4">
      <c r="D950" s="14"/>
    </row>
    <row r="951" ht="15" spans="4:4">
      <c r="D951" s="14"/>
    </row>
    <row r="952" ht="15" spans="4:4">
      <c r="D952" s="14"/>
    </row>
    <row r="953" ht="15" spans="4:4">
      <c r="D953" s="14"/>
    </row>
    <row r="954" ht="15" spans="4:4">
      <c r="D954" s="14"/>
    </row>
    <row r="955" ht="15" spans="4:4">
      <c r="D955" s="14"/>
    </row>
    <row r="956" ht="15" spans="4:4">
      <c r="D956" s="14"/>
    </row>
    <row r="957" ht="15" spans="4:4">
      <c r="D957" s="14"/>
    </row>
    <row r="958" ht="15" spans="4:4">
      <c r="D958" s="14"/>
    </row>
    <row r="959" ht="15" spans="4:4">
      <c r="D959" s="14"/>
    </row>
    <row r="960" ht="15" spans="4:4">
      <c r="D960" s="14"/>
    </row>
    <row r="961" ht="15" spans="4:4">
      <c r="D961" s="14"/>
    </row>
    <row r="962" ht="15" spans="4:4">
      <c r="D962" s="14"/>
    </row>
    <row r="963" ht="15" spans="4:4">
      <c r="D963" s="14"/>
    </row>
    <row r="964" ht="15" spans="4:4">
      <c r="D964" s="14"/>
    </row>
    <row r="965" ht="15" spans="4:4">
      <c r="D965" s="14"/>
    </row>
    <row r="966" ht="15" spans="4:4">
      <c r="D966" s="14"/>
    </row>
    <row r="967" ht="15" spans="4:4">
      <c r="D967" s="14"/>
    </row>
    <row r="968" ht="15" spans="4:4">
      <c r="D968" s="14"/>
    </row>
    <row r="969" ht="15" spans="4:4">
      <c r="D969" s="14"/>
    </row>
    <row r="970" ht="15" spans="4:4">
      <c r="D970" s="14"/>
    </row>
    <row r="971" ht="15" spans="4:4">
      <c r="D971" s="14"/>
    </row>
    <row r="972" ht="15" spans="4:4">
      <c r="D972" s="14"/>
    </row>
    <row r="973" ht="15" spans="4:4">
      <c r="D973" s="14"/>
    </row>
    <row r="974" ht="15" spans="4:4">
      <c r="D974" s="14"/>
    </row>
    <row r="975" ht="15" spans="4:4">
      <c r="D975" s="14"/>
    </row>
    <row r="976" ht="15" spans="4:4">
      <c r="D976" s="14"/>
    </row>
    <row r="977" ht="15" spans="4:4">
      <c r="D977" s="14"/>
    </row>
    <row r="978" ht="15" spans="4:4">
      <c r="D978" s="14"/>
    </row>
    <row r="979" ht="15" spans="4:4">
      <c r="D979" s="14"/>
    </row>
    <row r="980" ht="15" spans="4:4">
      <c r="D980" s="14"/>
    </row>
    <row r="981" ht="15" spans="4:4">
      <c r="D981" s="14"/>
    </row>
    <row r="982" ht="15" spans="4:4">
      <c r="D982" s="14"/>
    </row>
    <row r="983" ht="15" spans="4:4">
      <c r="D983" s="14"/>
    </row>
    <row r="984" ht="15" spans="4:4">
      <c r="D984" s="14"/>
    </row>
    <row r="985" ht="15" spans="4:4">
      <c r="D985" s="14"/>
    </row>
    <row r="986" ht="15" spans="4:4">
      <c r="D986" s="14"/>
    </row>
    <row r="987" ht="15" spans="4:4">
      <c r="D987" s="14"/>
    </row>
    <row r="988" ht="15" spans="4:4">
      <c r="D988" s="14"/>
    </row>
    <row r="989" ht="15" spans="4:4">
      <c r="D989" s="14"/>
    </row>
    <row r="990" ht="15" spans="4:4">
      <c r="D990" s="14"/>
    </row>
    <row r="991" ht="15" spans="4:4">
      <c r="D991" s="14"/>
    </row>
    <row r="992" ht="15" spans="4:4">
      <c r="D992" s="14"/>
    </row>
    <row r="993" ht="15" spans="4:4">
      <c r="D993" s="14"/>
    </row>
    <row r="994" ht="15" spans="4:4">
      <c r="D994" s="14"/>
    </row>
    <row r="995" ht="15" spans="4:4">
      <c r="D995" s="14"/>
    </row>
    <row r="996" ht="15" spans="4:4">
      <c r="D996" s="14"/>
    </row>
    <row r="997" ht="15" spans="4:4">
      <c r="D997" s="14"/>
    </row>
    <row r="998" ht="15" spans="4:4">
      <c r="D998" s="14"/>
    </row>
    <row r="999" ht="15" spans="4:4">
      <c r="D999" s="14"/>
    </row>
    <row r="1000" ht="15" spans="4:4">
      <c r="D1000" s="14"/>
    </row>
    <row r="1001" ht="15" spans="4:4">
      <c r="D1001" s="14"/>
    </row>
    <row r="1002" ht="15" spans="4:4">
      <c r="D1002" s="14"/>
    </row>
    <row r="1003" ht="15" spans="4:4">
      <c r="D1003" s="14"/>
    </row>
    <row r="1004" ht="15" spans="4:4">
      <c r="D1004" s="14"/>
    </row>
    <row r="1005" ht="15" spans="4:4">
      <c r="D1005" s="14"/>
    </row>
    <row r="1006" ht="15" spans="4:4">
      <c r="D1006" s="14"/>
    </row>
    <row r="1007" ht="15" spans="4:4">
      <c r="D1007" s="14"/>
    </row>
    <row r="1008" ht="15" spans="4:4">
      <c r="D1008" s="14"/>
    </row>
    <row r="1009" ht="15" spans="4:4">
      <c r="D1009" s="14"/>
    </row>
    <row r="1010" ht="15" spans="4:4">
      <c r="D1010" s="14"/>
    </row>
    <row r="1011" ht="15" spans="4:4">
      <c r="D1011" s="14"/>
    </row>
    <row r="1012" ht="15" spans="4:4">
      <c r="D1012" s="14"/>
    </row>
    <row r="1013" ht="15" spans="4:4">
      <c r="D1013" s="14"/>
    </row>
    <row r="1014" ht="15" spans="4:4">
      <c r="D1014" s="14"/>
    </row>
    <row r="1015" ht="15" spans="4:4">
      <c r="D1015" s="14"/>
    </row>
    <row r="1016" ht="15" spans="4:4">
      <c r="D1016" s="14"/>
    </row>
    <row r="1017" ht="15" spans="4:4">
      <c r="D1017" s="14"/>
    </row>
  </sheetData>
  <mergeCells count="123">
    <mergeCell ref="A1:E1"/>
    <mergeCell ref="A2:E2"/>
    <mergeCell ref="A4:E4"/>
    <mergeCell ref="A5:E5"/>
    <mergeCell ref="A14:C14"/>
    <mergeCell ref="A15:E15"/>
    <mergeCell ref="A21:C21"/>
    <mergeCell ref="A22:E22"/>
    <mergeCell ref="A27:C27"/>
    <mergeCell ref="A28:E28"/>
    <mergeCell ref="A37:C37"/>
    <mergeCell ref="A38:C38"/>
    <mergeCell ref="A40:E40"/>
    <mergeCell ref="A41:E41"/>
    <mergeCell ref="A46:C46"/>
    <mergeCell ref="A47:E47"/>
    <mergeCell ref="A53:C53"/>
    <mergeCell ref="A54:E54"/>
    <mergeCell ref="A57:C57"/>
    <mergeCell ref="A58:E58"/>
    <mergeCell ref="A66:C66"/>
    <mergeCell ref="A67:E67"/>
    <mergeCell ref="A75:C75"/>
    <mergeCell ref="A76:E76"/>
    <mergeCell ref="A91:C91"/>
    <mergeCell ref="A92:E92"/>
    <mergeCell ref="A98:C98"/>
    <mergeCell ref="A99:E99"/>
    <mergeCell ref="A109:C109"/>
    <mergeCell ref="A110:E110"/>
    <mergeCell ref="A114:C114"/>
    <mergeCell ref="B115:C115"/>
    <mergeCell ref="A117:E117"/>
    <mergeCell ref="A118:E118"/>
    <mergeCell ref="A122:C122"/>
    <mergeCell ref="A123:E123"/>
    <mergeCell ref="A131:C131"/>
    <mergeCell ref="A132:E132"/>
    <mergeCell ref="A142:C142"/>
    <mergeCell ref="A143:E143"/>
    <mergeCell ref="A147:C147"/>
    <mergeCell ref="A148:E148"/>
    <mergeCell ref="A153:C153"/>
    <mergeCell ref="A154:E154"/>
    <mergeCell ref="A160:C160"/>
    <mergeCell ref="A161:E161"/>
    <mergeCell ref="A166:C166"/>
    <mergeCell ref="A167:C167"/>
    <mergeCell ref="A169:E169"/>
    <mergeCell ref="A170:E170"/>
    <mergeCell ref="A173:C173"/>
    <mergeCell ref="A174:E174"/>
    <mergeCell ref="A179:C179"/>
    <mergeCell ref="A180:E180"/>
    <mergeCell ref="A181:C181"/>
    <mergeCell ref="A182:E182"/>
    <mergeCell ref="A183:C183"/>
    <mergeCell ref="A184:E184"/>
    <mergeCell ref="A185:C185"/>
    <mergeCell ref="A186:E186"/>
    <mergeCell ref="A187:C187"/>
    <mergeCell ref="A188:E188"/>
    <mergeCell ref="A189:C189"/>
    <mergeCell ref="A190:E190"/>
    <mergeCell ref="A194:C194"/>
    <mergeCell ref="A195:C195"/>
    <mergeCell ref="A197:E197"/>
    <mergeCell ref="A198:E198"/>
    <mergeCell ref="A201:C201"/>
    <mergeCell ref="A202:E202"/>
    <mergeCell ref="A204:C204"/>
    <mergeCell ref="A205:E205"/>
    <mergeCell ref="A208:C208"/>
    <mergeCell ref="A209:E209"/>
    <mergeCell ref="A210:C210"/>
    <mergeCell ref="A211:E211"/>
    <mergeCell ref="A212:C212"/>
    <mergeCell ref="A213:C213"/>
    <mergeCell ref="A215:E215"/>
    <mergeCell ref="A216:E216"/>
    <mergeCell ref="A222:C222"/>
    <mergeCell ref="A223:E223"/>
    <mergeCell ref="A225:C225"/>
    <mergeCell ref="A226:E226"/>
    <mergeCell ref="A228:C228"/>
    <mergeCell ref="A229:E229"/>
    <mergeCell ref="A230:C230"/>
    <mergeCell ref="A231:E231"/>
    <mergeCell ref="A232:C232"/>
    <mergeCell ref="A233:E233"/>
    <mergeCell ref="A234:C234"/>
    <mergeCell ref="A235:E235"/>
    <mergeCell ref="A236:C236"/>
    <mergeCell ref="A237:E237"/>
    <mergeCell ref="A238:C238"/>
    <mergeCell ref="A239:C239"/>
    <mergeCell ref="A241:E241"/>
    <mergeCell ref="A242:E242"/>
    <mergeCell ref="A244:C244"/>
    <mergeCell ref="A245:E245"/>
    <mergeCell ref="A249:C249"/>
    <mergeCell ref="A250:E250"/>
    <mergeCell ref="A253:C253"/>
    <mergeCell ref="A254:C254"/>
    <mergeCell ref="A256:E256"/>
    <mergeCell ref="A257:E257"/>
    <mergeCell ref="A258:C258"/>
    <mergeCell ref="A259:E259"/>
    <mergeCell ref="A264:C264"/>
    <mergeCell ref="A265:E265"/>
    <mergeCell ref="A271:C271"/>
    <mergeCell ref="A272:E272"/>
    <mergeCell ref="A274:C274"/>
    <mergeCell ref="A275:E275"/>
    <mergeCell ref="A279:C279"/>
    <mergeCell ref="A280:C280"/>
    <mergeCell ref="A282:C282"/>
    <mergeCell ref="H10:H11"/>
    <mergeCell ref="I10:I11"/>
    <mergeCell ref="J10:J11"/>
    <mergeCell ref="K10:K11"/>
    <mergeCell ref="L10:L11"/>
    <mergeCell ref="M10:M11"/>
  </mergeCells>
  <pageMargins left="0.7" right="0.7" top="0.75" bottom="0.75" header="0.511811023622047" footer="0.511811023622047"/>
  <pageSetup paperSize="9" scale="21" fitToHeight="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2" sqref="L22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Топ_Базы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Ulukbek</cp:lastModifiedBy>
  <cp:revision>0</cp:revision>
  <dcterms:created xsi:type="dcterms:W3CDTF">2026-06-09T04:49:00Z</dcterms:created>
  <cp:lastPrinted>2026-09-17T11:16:00Z</cp:lastPrinted>
  <dcterms:modified xsi:type="dcterms:W3CDTF">2026-09-23T04:48:49Z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827D3732EF6840BD94090C490C382998_13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